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.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<sst xmlns="http://schemas.openxmlformats.org/spreadsheetml/2006/main" count="40" uniqueCount="40">
  <si>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Ремонт жилья</t>
  </si>
  <si>
    <t>месяцы</t>
  </si>
  <si>
    <t>квартиры</t>
  </si>
  <si>
    <t>наименование работ</t>
  </si>
  <si>
    <t>Расходы по содержанию</t>
  </si>
  <si>
    <t>работы</t>
  </si>
  <si>
    <t>итого</t>
  </si>
  <si>
    <t>НАЧИСЛЕНО</t>
  </si>
  <si>
    <t>ОПЛАЧЕНО</t>
  </si>
  <si>
    <t xml:space="preserve"> Содержание жилья (МОП)</t>
  </si>
  <si>
    <t>уборка и ТО мусоропровода</t>
  </si>
  <si>
    <t xml:space="preserve"> Ремонт МОП (текущий) </t>
  </si>
  <si>
    <t xml:space="preserve"> Вывоз мусора</t>
  </si>
  <si>
    <t xml:space="preserve"> Кап.ремонт общ.им-ва дома</t>
  </si>
  <si>
    <t>Итого доход</t>
  </si>
  <si>
    <t>Бухгалтер ООО "13 Микрорайон"</t>
  </si>
  <si>
    <t>Артемьева Н.А.</t>
  </si>
  <si>
    <t>13-ый микрайон д.№ 15</t>
  </si>
  <si>
    <t>Директор ООО "13 Микрорайон"</t>
  </si>
  <si>
    <t>Кузнецов В.Д.</t>
  </si>
  <si>
    <t>Председатель Совета дома</t>
  </si>
  <si>
    <t>Горшенев С.В.</t>
  </si>
  <si>
    <t xml:space="preserve">СМЕТА ДОХОДОВ И РАСХОДОВ ООО "13 Микрорайон" за 12 месяцев 2014 г.    </t>
  </si>
  <si>
    <t>Долг на 01.01.2014</t>
  </si>
  <si>
    <t>Долг на 31.12.2014г.</t>
  </si>
  <si>
    <t>Замена трубы д. 25мм. Через перекрытие</t>
  </si>
  <si>
    <t>Замена стояка канализации</t>
  </si>
  <si>
    <t>Ремонт кровли козырька и входного узла</t>
  </si>
  <si>
    <t>смета</t>
  </si>
  <si>
    <t>Замена трубопровода с гор. Водой д. 15мм. (кв.6)</t>
  </si>
  <si>
    <t>Утепление швов пеной</t>
  </si>
  <si>
    <t>Замена канализации кв.18 д. 110мм.</t>
  </si>
  <si>
    <t xml:space="preserve"> текущий ремонт и кап. ремонт</t>
  </si>
  <si>
    <t>текущий ремонт + кап. ремонт оплачено</t>
  </si>
  <si>
    <t>сделано работ на</t>
  </si>
  <si>
    <t>123610+18602=142212</t>
  </si>
  <si>
    <t>итого на конец 2014г. По ремонту и кап. ремонт.</t>
  </si>
  <si>
    <t>долг ООО "13 Микрорайон"</t>
  </si>
  <si>
    <t>задолженность жителей на конец 2013г.</t>
  </si>
  <si>
    <t>долг жителей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</si>
</sst>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&quot;р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 horizontal="right" vertical="top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left"/>
    </xf>
    <xf numFmtId="6" fontId="0" fillId="0" borderId="19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2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9" fillId="0" borderId="0" xfId="0" applyFont="1" applyAlignment="1">
      <alignment/>
    </xf>
    <xf numFmtId="14" fontId="2" fillId="0" borderId="2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3" xfId="34"/>
    <cellStyle name="S7" xfId="35"/>
    <cellStyle name="S8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42.625" style="0" customWidth="1"/>
    <col min="2" max="2" width="13.00390625" style="0" customWidth="1"/>
    <col min="3" max="3" width="17.25390625" style="0" customWidth="1"/>
    <col min="4" max="4" width="12.375" style="0" customWidth="1"/>
    <col min="5" max="5" width="15.00390625" style="0" customWidth="1"/>
    <col min="6" max="6" width="16.125" style="0" customWidth="1"/>
    <col min="7" max="7" width="4.75390625" style="0" hidden="1" customWidth="1"/>
    <col min="8" max="8" width="11.75390625" style="0" customWidth="1"/>
    <col min="9" max="9" width="6.375" style="0" customWidth="1"/>
    <col min="10" max="11" width="9.125" style="0" hidden="1" customWidth="1"/>
    <col min="14" max="14" width="8.125" style="0" customWidth="1"/>
    <col min="15" max="15" width="1.00390625" style="0" hidden="1" customWidth="1"/>
    <col min="16" max="17" width="9.125" style="0" hidden="1" customWidth="1"/>
  </cols>
  <sheetData>
    <row r="1" s="11" customFormat="1" ht="18">
      <c r="A1" s="11" t="s">
        <v>22</v>
      </c>
    </row>
    <row r="2" spans="2:5" ht="12.75">
      <c r="B2" s="2" t="s">
        <v>17</v>
      </c>
      <c r="C2" s="2"/>
      <c r="D2" s="2"/>
      <c r="E2">
        <v>2386</v>
      </c>
    </row>
    <row r="4" spans="1:6" ht="13.5" thickBot="1">
      <c r="A4" s="8"/>
      <c r="B4" s="9"/>
      <c r="C4" s="23" t="s">
        <v>23</v>
      </c>
      <c r="D4" s="23" t="s">
        <v>7</v>
      </c>
      <c r="E4" s="25" t="s">
        <v>8</v>
      </c>
      <c r="F4" s="25" t="s">
        <v>24</v>
      </c>
    </row>
    <row r="5" spans="1:6" ht="12.75">
      <c r="A5" s="23" t="s">
        <v>9</v>
      </c>
      <c r="B5" s="23"/>
      <c r="C5" s="26">
        <v>54908.85</v>
      </c>
      <c r="D5" s="26">
        <v>335563.68</v>
      </c>
      <c r="E5" s="26">
        <v>298931.48</v>
      </c>
      <c r="F5" s="26">
        <v>91541.15</v>
      </c>
    </row>
    <row r="6" spans="1:6" ht="12.75">
      <c r="A6" s="3" t="s">
        <v>10</v>
      </c>
      <c r="B6" s="3"/>
      <c r="C6" s="3">
        <v>14356.12</v>
      </c>
      <c r="D6" s="3">
        <v>9479.2</v>
      </c>
      <c r="E6" s="3">
        <v>11349.28</v>
      </c>
      <c r="F6" s="3">
        <v>12486.04</v>
      </c>
    </row>
    <row r="7" spans="1:6" ht="12.75">
      <c r="A7" s="3" t="s">
        <v>11</v>
      </c>
      <c r="B7" s="3"/>
      <c r="C7" s="3">
        <v>28516.44</v>
      </c>
      <c r="D7" s="3">
        <v>139344.24</v>
      </c>
      <c r="E7" s="3">
        <v>123610.89</v>
      </c>
      <c r="F7" s="3">
        <v>44249.79</v>
      </c>
    </row>
    <row r="8" spans="1:6" ht="12.75">
      <c r="A8" s="3" t="s">
        <v>12</v>
      </c>
      <c r="B8" s="3"/>
      <c r="C8" s="3">
        <v>5926.99</v>
      </c>
      <c r="D8" s="3">
        <v>36968.88</v>
      </c>
      <c r="E8" s="3">
        <v>33205.56</v>
      </c>
      <c r="F8" s="3">
        <v>9690.31</v>
      </c>
    </row>
    <row r="9" spans="1:6" ht="12.75">
      <c r="A9" s="3" t="s">
        <v>13</v>
      </c>
      <c r="B9" s="3"/>
      <c r="C9" s="3">
        <v>18760.44</v>
      </c>
      <c r="D9" s="3">
        <v>18958.4</v>
      </c>
      <c r="E9" s="3">
        <v>18602.4</v>
      </c>
      <c r="F9" s="3">
        <v>19116.44</v>
      </c>
    </row>
    <row r="10" spans="1:6" ht="12.75" customHeight="1">
      <c r="A10" s="24" t="s">
        <v>14</v>
      </c>
      <c r="B10" s="24"/>
      <c r="C10" s="29">
        <f>SUM(C5:C9)</f>
        <v>122468.84000000001</v>
      </c>
      <c r="D10" s="29">
        <f>SUM(D5:D9)</f>
        <v>540314.4</v>
      </c>
      <c r="E10" s="29">
        <f>SUM(E5:E9)</f>
        <v>485699.61000000004</v>
      </c>
      <c r="F10" s="29">
        <f>SUM(F5:F9)</f>
        <v>177083.73</v>
      </c>
    </row>
    <row r="11" ht="12.75" customHeight="1"/>
    <row r="12" ht="18">
      <c r="A12" s="11" t="s">
        <v>5</v>
      </c>
    </row>
    <row r="13" spans="1:2" ht="12.75">
      <c r="A13" s="1" t="s">
        <v>0</v>
      </c>
      <c r="B13" s="13"/>
    </row>
    <row r="14" spans="1:8" ht="12.75">
      <c r="A14" s="4" t="s">
        <v>1</v>
      </c>
      <c r="B14" s="14" t="s">
        <v>2</v>
      </c>
      <c r="C14" s="8" t="s">
        <v>3</v>
      </c>
      <c r="D14" s="10"/>
      <c r="E14" s="10"/>
      <c r="F14" s="10"/>
      <c r="G14" s="9"/>
      <c r="H14" s="9" t="s">
        <v>6</v>
      </c>
    </row>
    <row r="15" spans="1:8" ht="12.75">
      <c r="A15" s="33"/>
      <c r="B15" s="19"/>
      <c r="C15" s="16" t="s">
        <v>29</v>
      </c>
      <c r="D15" s="17"/>
      <c r="E15" s="17"/>
      <c r="F15" s="17"/>
      <c r="G15" s="18"/>
      <c r="H15" s="20">
        <v>2640</v>
      </c>
    </row>
    <row r="16" spans="1:8" ht="12.75">
      <c r="A16" s="34"/>
      <c r="B16" s="30"/>
      <c r="C16" s="5" t="s">
        <v>25</v>
      </c>
      <c r="D16" s="7"/>
      <c r="E16" s="7"/>
      <c r="F16" s="7"/>
      <c r="G16" s="6"/>
      <c r="H16" s="21">
        <v>4200</v>
      </c>
    </row>
    <row r="17" spans="1:8" ht="12.75">
      <c r="A17" s="15"/>
      <c r="B17" s="30"/>
      <c r="C17" s="5" t="s">
        <v>26</v>
      </c>
      <c r="D17" s="7"/>
      <c r="E17" s="7"/>
      <c r="F17" s="7"/>
      <c r="G17" s="6"/>
      <c r="H17" s="21">
        <v>4710</v>
      </c>
    </row>
    <row r="18" spans="1:8" ht="12.75">
      <c r="A18" s="15"/>
      <c r="B18" s="30"/>
      <c r="C18" s="5" t="s">
        <v>31</v>
      </c>
      <c r="D18" s="7"/>
      <c r="E18" s="7"/>
      <c r="F18" s="7"/>
      <c r="G18" s="6"/>
      <c r="H18" s="21">
        <v>4710</v>
      </c>
    </row>
    <row r="19" spans="1:8" ht="12.75">
      <c r="A19" s="15"/>
      <c r="B19" s="30"/>
      <c r="C19" s="5" t="s">
        <v>30</v>
      </c>
      <c r="D19" s="7"/>
      <c r="E19" s="7"/>
      <c r="F19" s="7"/>
      <c r="G19" s="6"/>
      <c r="H19" s="21">
        <v>97500</v>
      </c>
    </row>
    <row r="20" spans="1:8" ht="12.75">
      <c r="A20" s="15"/>
      <c r="B20" s="30" t="s">
        <v>28</v>
      </c>
      <c r="C20" s="5" t="s">
        <v>27</v>
      </c>
      <c r="D20" s="7"/>
      <c r="E20" s="7"/>
      <c r="F20" s="7"/>
      <c r="G20" s="6"/>
      <c r="H20" s="21">
        <v>68299</v>
      </c>
    </row>
    <row r="21" spans="1:8" ht="12.75">
      <c r="A21" s="15"/>
      <c r="B21" s="30"/>
      <c r="C21" s="5"/>
      <c r="D21" s="7"/>
      <c r="E21" s="7"/>
      <c r="F21" s="7"/>
      <c r="G21" s="6"/>
      <c r="H21" s="21"/>
    </row>
    <row r="22" spans="1:8" ht="12.75">
      <c r="A22" s="15"/>
      <c r="B22" s="30"/>
      <c r="C22" s="27"/>
      <c r="D22" s="28"/>
      <c r="E22" s="28"/>
      <c r="F22" s="7"/>
      <c r="G22" s="6"/>
      <c r="H22" s="21"/>
    </row>
    <row r="23" spans="1:8" ht="12.75">
      <c r="A23" s="8"/>
      <c r="B23" s="31"/>
      <c r="C23" s="10"/>
      <c r="D23" s="10"/>
      <c r="E23" s="10"/>
      <c r="F23" s="10"/>
      <c r="G23" s="10"/>
      <c r="H23" s="22">
        <f>SUM(H15:H22)</f>
        <v>182059</v>
      </c>
    </row>
    <row r="24" spans="1:3" ht="15.75">
      <c r="A24" s="12" t="s">
        <v>4</v>
      </c>
      <c r="C24" s="1"/>
    </row>
    <row r="27" spans="1:3" ht="15">
      <c r="A27" s="1" t="s">
        <v>32</v>
      </c>
      <c r="B27" s="1"/>
      <c r="C27" s="32"/>
    </row>
    <row r="28" spans="1:5" ht="12.75">
      <c r="A28" t="s">
        <v>33</v>
      </c>
      <c r="B28" t="s">
        <v>35</v>
      </c>
      <c r="E28" s="1"/>
    </row>
    <row r="29" spans="1:3" ht="15">
      <c r="A29" t="s">
        <v>34</v>
      </c>
      <c r="B29" s="35">
        <v>182059</v>
      </c>
      <c r="C29" s="32"/>
    </row>
    <row r="30" spans="1:2" ht="12.75">
      <c r="A30" t="s">
        <v>38</v>
      </c>
      <c r="B30" s="1">
        <v>47276</v>
      </c>
    </row>
    <row r="31" spans="1:3" ht="12.75">
      <c r="A31" t="s">
        <v>36</v>
      </c>
      <c r="B31" s="1">
        <v>72665</v>
      </c>
      <c r="C31" t="s">
        <v>37</v>
      </c>
    </row>
    <row r="32" spans="1:2" ht="12.75">
      <c r="A32" t="s">
        <v>39</v>
      </c>
      <c r="B32" s="1"/>
    </row>
    <row r="33" ht="12.75">
      <c r="B33" s="1"/>
    </row>
    <row r="34" ht="12.75">
      <c r="B34" s="1"/>
    </row>
    <row r="35" ht="12.75">
      <c r="B35" s="1"/>
    </row>
    <row r="36" spans="1:3" ht="12.75">
      <c r="A36" t="s">
        <v>15</v>
      </c>
      <c r="C36" t="s">
        <v>16</v>
      </c>
    </row>
    <row r="38" spans="1:3" ht="12.75">
      <c r="A38" t="s">
        <v>18</v>
      </c>
      <c r="C38" t="s">
        <v>19</v>
      </c>
    </row>
    <row r="40" spans="1:3" ht="12.75">
      <c r="A40" t="s">
        <v>20</v>
      </c>
      <c r="C40" t="s">
        <v>21</v>
      </c>
    </row>
  </sheetData>
  <sheetProtection/>
  <printOptions/>
  <pageMargins left="0.1968503937007874" right="0.1968503937007874" top="0.11811023622047245" bottom="0.11811023622047245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Наталья</cp:lastModifiedBy>
  <cp:lastPrinted>2015-05-15T08:01:06Z</cp:lastPrinted>
  <dcterms:created xsi:type="dcterms:W3CDTF">2013-07-16T08:12:15Z</dcterms:created>
  <dcterms:modified xsi:type="dcterms:W3CDTF">2015-05-18T09:01:19Z</dcterms:modified>
  <cp:category/>
  <cp:version/>
  <cp:contentType/>
  <cp:contentStatus/>
</cp:coreProperties>
</file>