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кв.I Ф2" sheetId="1" r:id="rId1"/>
    <sheet name="кв.II Ф2" sheetId="2" r:id="rId2"/>
    <sheet name="ФОРМА 1" sheetId="3" r:id="rId3"/>
  </sheets>
  <definedNames>
    <definedName name="_xlnm.Print_Area" localSheetId="0">'кв.I Ф2'!$A$1:$H$27</definedName>
    <definedName name="_xlnm.Print_Area" localSheetId="1">'кв.II Ф2'!$A$1:$H$63</definedName>
    <definedName name="_xlnm.Print_Area" localSheetId="2">'ФОРМА 1'!$A$1:$O$15</definedName>
  </definedNames>
  <calcPr fullCalcOnLoad="1"/>
</workbook>
</file>

<file path=xl/sharedStrings.xml><?xml version="1.0" encoding="utf-8"?>
<sst xmlns="http://schemas.openxmlformats.org/spreadsheetml/2006/main" count="312" uniqueCount="164">
  <si>
    <t>Отключенный фидер</t>
  </si>
  <si>
    <t>Дата</t>
  </si>
  <si>
    <t>откл.</t>
  </si>
  <si>
    <t>вкл.</t>
  </si>
  <si>
    <t>Время</t>
  </si>
  <si>
    <t>Причина отключения</t>
  </si>
  <si>
    <t>Мероприятия</t>
  </si>
  <si>
    <t>Форма №2</t>
  </si>
  <si>
    <t xml:space="preserve">Подробная информация о внеплановых отключениях, с указанием даты отключения объектов электросетевого </t>
  </si>
  <si>
    <t>хозяйства и включения их в работу, причин аварий (по итогам расследования в установленном порядке).</t>
  </si>
  <si>
    <t>Повреждение в сетях смежной электросетевой компании</t>
  </si>
  <si>
    <t>Повреждение в сети потребителя</t>
  </si>
  <si>
    <t>Воздействие сверхрасчетных природно-климатических нагрузок</t>
  </si>
  <si>
    <t>Повреждение оборудования в результате воздействия посторонних лиц или организаций</t>
  </si>
  <si>
    <t>Сверхнорматив-ные сроки эксплуатации и прочие причины</t>
  </si>
  <si>
    <t>Из них:</t>
  </si>
  <si>
    <t>Всего</t>
  </si>
  <si>
    <t>год</t>
  </si>
  <si>
    <t>4 квартал</t>
  </si>
  <si>
    <t>3 квартал</t>
  </si>
  <si>
    <t>2 квартал</t>
  </si>
  <si>
    <t>1 квартал</t>
  </si>
  <si>
    <t>Недоотпуск электроэнергии, тыс.кВт*час</t>
  </si>
  <si>
    <t>Количество технологических нарушений</t>
  </si>
  <si>
    <t xml:space="preserve">Сводная информация об аварийных отключениях по границам территориальных зон деятельности  организации, вызванных авариями или внеплановыми отключениями </t>
  </si>
  <si>
    <t>объектов электросетевого хозяйства, и мероприятий по устранению, а также информация об объеме недопоставленной, в результате аварийных отключений, электрической энергии</t>
  </si>
  <si>
    <t>Форма 1</t>
  </si>
  <si>
    <t>№ п/п</t>
  </si>
  <si>
    <t>Источник питания (П/ст, РП) принадлежность</t>
  </si>
  <si>
    <t>(за I квартал 2020 года) ООО "Горэлектросеть" г.Новокузнецк</t>
  </si>
  <si>
    <t>(за II квартал 2020 года) ООО "Горэлектросеть" г.Новокузнецк</t>
  </si>
  <si>
    <t>Сведения о техническом состоянии электрических сетей ООО "Горэлектросеть" в 2020 году</t>
  </si>
  <si>
    <t>(за период с января по декабрь 2020 г., включительно).</t>
  </si>
  <si>
    <t>2020 год</t>
  </si>
  <si>
    <t>За 2020 год</t>
  </si>
  <si>
    <t>ПС-Водная</t>
  </si>
  <si>
    <t>6-15-Г</t>
  </si>
  <si>
    <t>Вышел из строя в/в кабель ПС-Водная - РП-7-3 нитка 2</t>
  </si>
  <si>
    <t>ПС №3 "Южная"</t>
  </si>
  <si>
    <t>4-4.</t>
  </si>
  <si>
    <t>Повреждение на сетях потребителя</t>
  </si>
  <si>
    <t>ЦРП-4</t>
  </si>
  <si>
    <t>20-Сады</t>
  </si>
  <si>
    <t>Метеоусловия</t>
  </si>
  <si>
    <t>ПС-Северная</t>
  </si>
  <si>
    <t>6-21-Г</t>
  </si>
  <si>
    <t>Вышел из строя в/в кабель ПС-Северная - РП-35-1 н.2</t>
  </si>
  <si>
    <t>ПС-Ильинская городская-2</t>
  </si>
  <si>
    <t>10-16-РП</t>
  </si>
  <si>
    <t>Вышел из строя в/в кабель ПС-Ильинская городская-2 - РП-25-1 н.1</t>
  </si>
  <si>
    <t>25-454-1</t>
  </si>
  <si>
    <t>ПС №5 "Новая"</t>
  </si>
  <si>
    <t>35-РП-13-1</t>
  </si>
  <si>
    <t>Вышел из строя в/в кабель ПС-5 - РП-13-1 н.1</t>
  </si>
  <si>
    <t>43-РП-СГМ-1</t>
  </si>
  <si>
    <t>Не установлена</t>
  </si>
  <si>
    <t>ПС-Абагур-Лесной</t>
  </si>
  <si>
    <t>6-5-Ж</t>
  </si>
  <si>
    <t>Вышел из строя в/в кабель ВЛ-6кВ ф.6-5-Ж - ТП-315-2</t>
  </si>
  <si>
    <t>РП-17</t>
  </si>
  <si>
    <t>16-ТТП-17-1</t>
  </si>
  <si>
    <t>17-ТТП-17-2</t>
  </si>
  <si>
    <t>Порван в/в кабель РП-17 - ТТП-17-1</t>
  </si>
  <si>
    <t>Порван в/в кабель РП-17 - ТТП-17-2</t>
  </si>
  <si>
    <t>Восстановлен</t>
  </si>
  <si>
    <t>ПС-Ширпотреб</t>
  </si>
  <si>
    <t>6-38-Г</t>
  </si>
  <si>
    <t>Вышел из строя в/в кабель ПС-Ширпотреб - РП-21-2 н.2</t>
  </si>
  <si>
    <t>Вышел из строя в/в кабель ТП-606-1 - ТП-611-2</t>
  </si>
  <si>
    <t>РП-9</t>
  </si>
  <si>
    <t>16-606-1</t>
  </si>
  <si>
    <t>ПС-РМК</t>
  </si>
  <si>
    <t>10-ОКЭ</t>
  </si>
  <si>
    <t>Повреждение на сетях смежной элетросетевой компании</t>
  </si>
  <si>
    <t>23-РП-МК-1</t>
  </si>
  <si>
    <t>ЦРП-2</t>
  </si>
  <si>
    <t>9-309</t>
  </si>
  <si>
    <t>Вышел из строя в/в кабель ТП-309 - ТП-347</t>
  </si>
  <si>
    <t>41-648-1</t>
  </si>
  <si>
    <t>Вышел из строя в/в кабель ТП-651-1-ТП-655-1</t>
  </si>
  <si>
    <t>РП-8</t>
  </si>
  <si>
    <t>26-251/294</t>
  </si>
  <si>
    <t>8-283</t>
  </si>
  <si>
    <t>4-РП-36-1</t>
  </si>
  <si>
    <t>РП-28</t>
  </si>
  <si>
    <t>19-ТР-1</t>
  </si>
  <si>
    <t>Вышел из строя в/в кабельТП-175 - ТП-176</t>
  </si>
  <si>
    <t>Вышел из строя в/в кабель ТП-284 - ТП-75</t>
  </si>
  <si>
    <t>Вышел из строя в/в кабель ПС-5 - РП-36-1 н.1</t>
  </si>
  <si>
    <t>Вышел из строя в/в кабель ПС-Ильинская-1 - РП-39-1 н.1</t>
  </si>
  <si>
    <t>Вышел из строя в/в кабель ТП-188 РУ-6кВ - ТМ-2</t>
  </si>
  <si>
    <t>Порван в/в кабель РП-34 - ТП-416</t>
  </si>
  <si>
    <t>Вышел из строя в/в кабель ПС-1 - РП-8-2 н.1</t>
  </si>
  <si>
    <t>Вышел из строя в/в кабель ТП-680 - ТП-679</t>
  </si>
  <si>
    <t>Вышел из строя в/в кабель ЦРП-4 - ф.11-Д-2</t>
  </si>
  <si>
    <t>Вышел из строя в/в кабель ПС-Кузнецкая - 10-6-КК</t>
  </si>
  <si>
    <t>Вышел из строя в/в кабель ТП-274 - ТП-292</t>
  </si>
  <si>
    <t>ПС №1 "Центральная"</t>
  </si>
  <si>
    <t>ПС-Ильинская-1</t>
  </si>
  <si>
    <t>10-5-РП-39</t>
  </si>
  <si>
    <t>ЦРП-3</t>
  </si>
  <si>
    <t>7-401</t>
  </si>
  <si>
    <t>10-16-РП-25</t>
  </si>
  <si>
    <t>27-188</t>
  </si>
  <si>
    <t>РП-34</t>
  </si>
  <si>
    <t>21-416</t>
  </si>
  <si>
    <t>16-РП-8-2</t>
  </si>
  <si>
    <t>РП-19</t>
  </si>
  <si>
    <t>14-657</t>
  </si>
  <si>
    <t>6-17-Г</t>
  </si>
  <si>
    <t>ПС-Кузнецкая</t>
  </si>
  <si>
    <t>2 с.ш. 10кВ</t>
  </si>
  <si>
    <t>1 с.ш. 10кВ</t>
  </si>
  <si>
    <t>11-Д-2</t>
  </si>
  <si>
    <t>10-6-КК</t>
  </si>
  <si>
    <t>14-203</t>
  </si>
  <si>
    <t>10-16-Г</t>
  </si>
  <si>
    <t>Вышел из строя ТТ на ЦРП-4 ячейка 26-РП-12-1</t>
  </si>
  <si>
    <t>26-РП-12-1</t>
  </si>
  <si>
    <t>22:12</t>
  </si>
  <si>
    <t>Вышел из строя в/в кабель ЦРП-4 - ВЛ-10кВ ф.26-РП-12-1 н.2</t>
  </si>
  <si>
    <t>ПС №6 "В.-Островская"</t>
  </si>
  <si>
    <t>24-РП-6-2</t>
  </si>
  <si>
    <t>Вышел из строя в/в кабель ПС-6 - РП-6-2 н.2</t>
  </si>
  <si>
    <t>10-2-РП-24</t>
  </si>
  <si>
    <t>Вышел из строя в/в кабель ПС-Ильинская городская-2 - РП-24-1 н.1</t>
  </si>
  <si>
    <t>ПС-КМЗ</t>
  </si>
  <si>
    <t>15-РП-2-3</t>
  </si>
  <si>
    <t>Порван в/в кабель ПС-КМЗ - РП-2-3</t>
  </si>
  <si>
    <t>РП-22</t>
  </si>
  <si>
    <t>19-286</t>
  </si>
  <si>
    <t>Повреждение изоляторов на ВЛ-6кВ</t>
  </si>
  <si>
    <t>Заменен</t>
  </si>
  <si>
    <t>ПС №2 "Н.-Островская"</t>
  </si>
  <si>
    <t>27-459</t>
  </si>
  <si>
    <t>Повреждение ВЛ-6кВ ф.27-459 третьими лицами</t>
  </si>
  <si>
    <t>РП-13</t>
  </si>
  <si>
    <t>12-670</t>
  </si>
  <si>
    <t>6-11-Г</t>
  </si>
  <si>
    <t>Вышел из строя в/в кабель ПС-Ширпотреб - РП-3-1 н.2</t>
  </si>
  <si>
    <t>10-29-ТП</t>
  </si>
  <si>
    <t>Вышел из строя в/в кабель ПС-Ильинская-1 - ТП-862-1</t>
  </si>
  <si>
    <t>Вышел из строя в/в кабель ТП-347 - ВЛ-10кВ ф.9-347</t>
  </si>
  <si>
    <t>10-28-Л</t>
  </si>
  <si>
    <t>6-13-Р</t>
  </si>
  <si>
    <t>Восстановлена</t>
  </si>
  <si>
    <t>ПС-Орджоникидзевская</t>
  </si>
  <si>
    <t>10-4-РП-32</t>
  </si>
  <si>
    <t>Вышел из строя в/в кабель ПС-Орджоникидзевская - РП-32-2 н.1</t>
  </si>
  <si>
    <t>1-РП-38-2</t>
  </si>
  <si>
    <t>Вышел из строя в/в кабель ПС-5 - РП-38-2 н.1</t>
  </si>
  <si>
    <t>Вышел из строя в/в кабель РП-3 - ВЛ-6кВ ф.6-20-Г н.2</t>
  </si>
  <si>
    <t>РП-14</t>
  </si>
  <si>
    <t>13-141</t>
  </si>
  <si>
    <t>6-20-Г</t>
  </si>
  <si>
    <t>6-40-Г</t>
  </si>
  <si>
    <t>Вышел из строя в/в кабель ПС-Северная - РП-35-2</t>
  </si>
  <si>
    <t>10-22-РП-32</t>
  </si>
  <si>
    <t>Вышел из строя в/в кабель ТП-922 - ТП-923</t>
  </si>
  <si>
    <t>Порван в/в кабель ТП-652 - ТП-654</t>
  </si>
  <si>
    <t>РП-1</t>
  </si>
  <si>
    <t>9-300</t>
  </si>
  <si>
    <t>Вышел из строя в/в кабель ТП-419 - ТП-401а</t>
  </si>
  <si>
    <t>Заменены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</si>
</sst>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hh:mm"/>
    <numFmt numFmtId="174" formatCode="dd/mm/yy"/>
    <numFmt numFmtId="175" formatCode="mm/yy"/>
    <numFmt numFmtId="176" formatCode="h:mm;@"/>
    <numFmt numFmtId="177" formatCode="mmm/yyyy"/>
    <numFmt numFmtId="178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173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0" xfId="52" applyNumberFormat="1" applyFont="1" applyBorder="1" applyAlignment="1" applyProtection="1">
      <alignment horizontal="center" vertical="center" wrapText="1"/>
      <protection locked="0"/>
    </xf>
    <xf numFmtId="173" fontId="2" fillId="0" borderId="10" xfId="52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17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74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173" fontId="2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 locked="0"/>
    </xf>
    <xf numFmtId="0" fontId="4" fillId="0" borderId="0" xfId="0" applyFont="1" applyAlignment="1" applyProtection="1">
      <alignment horizontal="right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52" applyNumberFormat="1" applyFont="1" applyBorder="1" applyAlignment="1" applyProtection="1">
      <alignment horizontal="center" vertical="center" wrapText="1"/>
      <protection locked="0"/>
    </xf>
    <xf numFmtId="173" fontId="2" fillId="0" borderId="13" xfId="52" applyNumberFormat="1" applyFont="1" applyBorder="1" applyAlignment="1" applyProtection="1">
      <alignment horizontal="center" vertical="center" wrapText="1"/>
      <protection locked="0"/>
    </xf>
    <xf numFmtId="173" fontId="2" fillId="0" borderId="11" xfId="57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175" fontId="2" fillId="0" borderId="11" xfId="0" applyNumberFormat="1" applyFont="1" applyFill="1" applyBorder="1" applyAlignment="1" applyProtection="1">
      <alignment horizontal="center" vertical="center"/>
      <protection locked="0"/>
    </xf>
    <xf numFmtId="173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173" fontId="2" fillId="0" borderId="15" xfId="0" applyNumberFormat="1" applyFont="1" applyBorder="1" applyAlignment="1" applyProtection="1">
      <alignment horizontal="center" vertical="center" wrapText="1"/>
      <protection locked="0"/>
    </xf>
    <xf numFmtId="173" fontId="2" fillId="0" borderId="15" xfId="0" applyNumberFormat="1" applyFont="1" applyBorder="1" applyAlignment="1" applyProtection="1">
      <alignment horizontal="center" vertical="center"/>
      <protection locked="0"/>
    </xf>
    <xf numFmtId="173" fontId="2" fillId="0" borderId="14" xfId="0" applyNumberFormat="1" applyFont="1" applyBorder="1" applyAlignment="1" applyProtection="1">
      <alignment horizontal="center" vertical="center" wrapText="1"/>
      <protection locked="0"/>
    </xf>
    <xf numFmtId="173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12" xfId="52" applyNumberFormat="1" applyFont="1" applyBorder="1" applyAlignment="1" applyProtection="1">
      <alignment horizontal="center" vertical="center" wrapText="1"/>
      <protection locked="0"/>
    </xf>
    <xf numFmtId="173" fontId="2" fillId="0" borderId="12" xfId="52" applyNumberFormat="1" applyFont="1" applyBorder="1" applyAlignment="1" applyProtection="1">
      <alignment horizontal="center" vertical="center" wrapText="1"/>
      <protection locked="0"/>
    </xf>
    <xf numFmtId="173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72" fontId="2" fillId="0" borderId="17" xfId="0" applyNumberFormat="1" applyFont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3" fontId="2" fillId="0" borderId="10" xfId="0" applyNumberFormat="1" applyFont="1" applyBorder="1" applyAlignment="1" applyProtection="1">
      <alignment horizontal="center" vertical="center"/>
      <protection locked="0"/>
    </xf>
    <xf numFmtId="173" fontId="2" fillId="0" borderId="10" xfId="58" applyNumberFormat="1" applyFont="1" applyBorder="1" applyAlignment="1" applyProtection="1">
      <alignment horizontal="center" vertical="center"/>
      <protection locked="0"/>
    </xf>
    <xf numFmtId="14" fontId="2" fillId="0" borderId="17" xfId="0" applyNumberFormat="1" applyFont="1" applyBorder="1" applyAlignment="1" applyProtection="1">
      <alignment horizontal="center" vertical="center" wrapText="1"/>
      <protection locked="0"/>
    </xf>
    <xf numFmtId="174" fontId="2" fillId="0" borderId="17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73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173" fontId="2" fillId="0" borderId="19" xfId="0" applyNumberFormat="1" applyFont="1" applyBorder="1" applyAlignment="1" applyProtection="1">
      <alignment horizontal="center" vertical="center" wrapText="1"/>
      <protection locked="0"/>
    </xf>
    <xf numFmtId="14" fontId="2" fillId="0" borderId="20" xfId="0" applyNumberFormat="1" applyFont="1" applyFill="1" applyBorder="1" applyAlignment="1" applyProtection="1">
      <alignment horizontal="center" vertical="center"/>
      <protection locked="0"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14" fontId="2" fillId="0" borderId="14" xfId="0" applyNumberFormat="1" applyFont="1" applyBorder="1" applyAlignment="1" applyProtection="1">
      <alignment horizontal="center" vertical="center"/>
      <protection locked="0"/>
    </xf>
    <xf numFmtId="14" fontId="2" fillId="0" borderId="12" xfId="52" applyNumberFormat="1" applyFont="1" applyBorder="1" applyAlignment="1" applyProtection="1">
      <alignment horizontal="center" vertical="center" wrapText="1"/>
      <protection locked="0"/>
    </xf>
    <xf numFmtId="14" fontId="2" fillId="0" borderId="11" xfId="0" applyNumberFormat="1" applyFont="1" applyBorder="1" applyAlignment="1" applyProtection="1">
      <alignment horizontal="center" vertical="center"/>
      <protection locked="0"/>
    </xf>
    <xf numFmtId="14" fontId="2" fillId="0" borderId="10" xfId="0" applyNumberFormat="1" applyFont="1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wrapText="1"/>
      <protection locked="0"/>
    </xf>
    <xf numFmtId="14" fontId="5" fillId="0" borderId="0" xfId="0" applyNumberFormat="1" applyFont="1" applyAlignment="1" applyProtection="1">
      <alignment wrapText="1"/>
      <protection locked="0"/>
    </xf>
    <xf numFmtId="173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left" vertical="center" wrapText="1" shrinkToFit="1"/>
      <protection locked="0"/>
    </xf>
    <xf numFmtId="0" fontId="5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 applyProtection="1">
      <alignment horizontal="left" vertical="center" wrapText="1" shrinkToFit="1"/>
      <protection locked="0"/>
    </xf>
    <xf numFmtId="173" fontId="2" fillId="0" borderId="10" xfId="0" applyNumberFormat="1" applyFont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  <protection locked="0"/>
    </xf>
    <xf numFmtId="2" fontId="2" fillId="0" borderId="21" xfId="52" applyNumberFormat="1" applyFont="1" applyBorder="1" applyAlignment="1" applyProtection="1">
      <alignment vertical="center" wrapText="1" shrinkToFit="1"/>
      <protection locked="0"/>
    </xf>
    <xf numFmtId="174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left" vertical="center" wrapText="1" shrinkToFit="1"/>
      <protection locked="0"/>
    </xf>
    <xf numFmtId="173" fontId="0" fillId="0" borderId="0" xfId="0" applyNumberFormat="1" applyAlignment="1" applyProtection="1">
      <alignment wrapText="1"/>
      <protection locked="0"/>
    </xf>
    <xf numFmtId="174" fontId="2" fillId="0" borderId="22" xfId="0" applyNumberFormat="1" applyFont="1" applyBorder="1" applyAlignment="1" applyProtection="1">
      <alignment horizontal="center" vertical="center" wrapText="1"/>
      <protection locked="0"/>
    </xf>
    <xf numFmtId="174" fontId="2" fillId="0" borderId="23" xfId="0" applyNumberFormat="1" applyFont="1" applyBorder="1" applyAlignment="1" applyProtection="1">
      <alignment horizontal="center" vertical="center" wrapText="1"/>
      <protection locked="0"/>
    </xf>
    <xf numFmtId="173" fontId="2" fillId="0" borderId="24" xfId="52" applyNumberFormat="1" applyFont="1" applyBorder="1" applyAlignment="1" applyProtection="1">
      <alignment horizontal="center" vertical="center" wrapText="1"/>
      <protection locked="0"/>
    </xf>
    <xf numFmtId="2" fontId="2" fillId="0" borderId="10" xfId="52" applyNumberFormat="1" applyFont="1" applyBorder="1" applyAlignment="1" applyProtection="1">
      <alignment horizontal="left" vertical="center" wrapText="1" shrinkToFit="1"/>
      <protection locked="0"/>
    </xf>
    <xf numFmtId="20" fontId="2" fillId="0" borderId="11" xfId="0" applyNumberFormat="1" applyFont="1" applyBorder="1" applyAlignment="1" applyProtection="1">
      <alignment horizontal="center" vertical="center"/>
      <protection locked="0"/>
    </xf>
    <xf numFmtId="16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173" fontId="2" fillId="0" borderId="24" xfId="0" applyNumberFormat="1" applyFont="1" applyBorder="1" applyAlignment="1" applyProtection="1">
      <alignment horizontal="center" vertical="center" wrapText="1"/>
      <protection locked="0"/>
    </xf>
    <xf numFmtId="2" fontId="2" fillId="0" borderId="10" xfId="52" applyNumberFormat="1" applyFont="1" applyBorder="1" applyAlignment="1" applyProtection="1">
      <alignment vertical="center" wrapText="1" shrinkToFit="1"/>
      <protection locked="0"/>
    </xf>
    <xf numFmtId="0" fontId="8" fillId="0" borderId="10" xfId="0" applyNumberFormat="1" applyFont="1" applyBorder="1" applyAlignment="1" applyProtection="1">
      <alignment vertical="center" wrapText="1"/>
      <protection locked="0"/>
    </xf>
    <xf numFmtId="174" fontId="2" fillId="0" borderId="25" xfId="0" applyNumberFormat="1" applyFont="1" applyBorder="1" applyAlignment="1" applyProtection="1">
      <alignment horizontal="center" vertical="center" wrapText="1"/>
      <protection locked="0"/>
    </xf>
    <xf numFmtId="174" fontId="2" fillId="0" borderId="14" xfId="0" applyNumberFormat="1" applyFont="1" applyBorder="1" applyAlignment="1" applyProtection="1">
      <alignment horizontal="center" vertical="center" wrapText="1"/>
      <protection locked="0"/>
    </xf>
    <xf numFmtId="173" fontId="2" fillId="0" borderId="14" xfId="57" applyNumberFormat="1" applyFont="1" applyBorder="1" applyAlignment="1" applyProtection="1">
      <alignment horizontal="center" vertical="center"/>
      <protection locked="0"/>
    </xf>
    <xf numFmtId="173" fontId="2" fillId="0" borderId="10" xfId="0" applyNumberFormat="1" applyFont="1" applyBorder="1" applyAlignment="1" applyProtection="1">
      <alignment vertical="center" wrapText="1"/>
      <protection locked="0"/>
    </xf>
    <xf numFmtId="2" fontId="2" fillId="0" borderId="10" xfId="54" applyNumberFormat="1" applyFont="1" applyBorder="1" applyAlignment="1" applyProtection="1">
      <alignment vertical="center" wrapText="1" shrinkToFit="1"/>
      <protection locked="0"/>
    </xf>
    <xf numFmtId="0" fontId="2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vertical="center" wrapText="1" shrinkToFit="1"/>
      <protection locked="0"/>
    </xf>
    <xf numFmtId="173" fontId="2" fillId="0" borderId="10" xfId="58" applyNumberFormat="1" applyFont="1" applyBorder="1" applyAlignment="1" applyProtection="1">
      <alignment vertical="center" wrapText="1"/>
      <protection locked="0"/>
    </xf>
    <xf numFmtId="0" fontId="2" fillId="0" borderId="20" xfId="0" applyFont="1" applyFill="1" applyBorder="1" applyAlignment="1" applyProtection="1">
      <alignment vertical="center" wrapText="1" shrinkToFit="1"/>
      <protection locked="0"/>
    </xf>
    <xf numFmtId="173" fontId="2" fillId="0" borderId="15" xfId="0" applyNumberFormat="1" applyFont="1" applyBorder="1" applyAlignment="1" applyProtection="1">
      <alignment vertical="center" wrapText="1"/>
      <protection locked="0"/>
    </xf>
    <xf numFmtId="2" fontId="2" fillId="0" borderId="26" xfId="55" applyNumberFormat="1" applyFont="1" applyBorder="1" applyAlignment="1" applyProtection="1">
      <alignment vertical="center" wrapText="1" shrinkToFi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20" fontId="2" fillId="0" borderId="10" xfId="0" applyNumberFormat="1" applyFont="1" applyBorder="1" applyAlignment="1" applyProtection="1">
      <alignment horizontal="center" vertical="center"/>
      <protection locked="0"/>
    </xf>
    <xf numFmtId="174" fontId="2" fillId="0" borderId="27" xfId="0" applyNumberFormat="1" applyFont="1" applyBorder="1" applyAlignment="1" applyProtection="1">
      <alignment horizontal="center" vertical="center" wrapText="1"/>
      <protection locked="0"/>
    </xf>
    <xf numFmtId="2" fontId="2" fillId="0" borderId="21" xfId="55" applyNumberFormat="1" applyFont="1" applyBorder="1" applyAlignment="1" applyProtection="1">
      <alignment vertical="center" wrapText="1" shrinkToFit="1"/>
      <protection locked="0"/>
    </xf>
    <xf numFmtId="174" fontId="2" fillId="0" borderId="28" xfId="0" applyNumberFormat="1" applyFont="1" applyBorder="1" applyAlignment="1" applyProtection="1">
      <alignment horizontal="center" vertical="center" wrapText="1"/>
      <protection locked="0"/>
    </xf>
    <xf numFmtId="49" fontId="2" fillId="0" borderId="15" xfId="52" applyNumberFormat="1" applyFont="1" applyBorder="1" applyAlignment="1" applyProtection="1">
      <alignment horizontal="center" vertical="center" wrapText="1"/>
      <protection locked="0"/>
    </xf>
    <xf numFmtId="173" fontId="2" fillId="0" borderId="15" xfId="52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14" fontId="3" fillId="0" borderId="29" xfId="0" applyNumberFormat="1" applyFont="1" applyBorder="1" applyAlignment="1" applyProtection="1">
      <alignment horizontal="center" vertical="center" wrapText="1"/>
      <protection locked="0"/>
    </xf>
    <xf numFmtId="14" fontId="3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2" fontId="5" fillId="0" borderId="10" xfId="0" applyNumberFormat="1" applyFont="1" applyBorder="1" applyAlignment="1" applyProtection="1">
      <alignment horizontal="center" vertical="center" wrapText="1"/>
      <protection locked="0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 2 2" xfId="53"/>
    <cellStyle name="Обычный 2 2 2_Журнал учета актов расследований аварий" xfId="54"/>
    <cellStyle name="Обычный 2 2_Журнал учета актов расследований аварий" xfId="55"/>
    <cellStyle name="Обычный 2 3" xfId="56"/>
    <cellStyle name="Обычный 2 3 2" xfId="57"/>
    <cellStyle name="Обычный 2 3 2 2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5.7109375" style="17" customWidth="1"/>
    <col min="2" max="2" width="23.7109375" style="17" customWidth="1"/>
    <col min="3" max="3" width="22.7109375" style="17" customWidth="1"/>
    <col min="4" max="4" width="15.7109375" style="52" customWidth="1"/>
    <col min="5" max="6" width="10.7109375" style="17" customWidth="1"/>
    <col min="7" max="7" width="66.7109375" style="17" customWidth="1"/>
    <col min="8" max="8" width="21.7109375" style="17" customWidth="1"/>
    <col min="9" max="16384" width="9.140625" style="17" customWidth="1"/>
  </cols>
  <sheetData>
    <row r="1" ht="15">
      <c r="H1" s="18" t="s">
        <v>7</v>
      </c>
    </row>
    <row r="3" spans="2:8" ht="15.75" customHeight="1">
      <c r="B3" s="101" t="s">
        <v>8</v>
      </c>
      <c r="C3" s="101"/>
      <c r="D3" s="101"/>
      <c r="E3" s="101"/>
      <c r="F3" s="101"/>
      <c r="G3" s="101"/>
      <c r="H3" s="101"/>
    </row>
    <row r="4" spans="2:8" ht="15.75" customHeight="1">
      <c r="B4" s="101" t="s">
        <v>9</v>
      </c>
      <c r="C4" s="101"/>
      <c r="D4" s="101"/>
      <c r="E4" s="101"/>
      <c r="F4" s="101"/>
      <c r="G4" s="101"/>
      <c r="H4" s="101"/>
    </row>
    <row r="5" spans="2:8" ht="15.75" customHeight="1">
      <c r="B5" s="101" t="s">
        <v>29</v>
      </c>
      <c r="C5" s="101"/>
      <c r="D5" s="101"/>
      <c r="E5" s="101"/>
      <c r="F5" s="101"/>
      <c r="G5" s="101"/>
      <c r="H5" s="101"/>
    </row>
    <row r="6" spans="2:8" ht="15.75">
      <c r="B6" s="11"/>
      <c r="C6" s="11"/>
      <c r="D6" s="53"/>
      <c r="E6" s="11"/>
      <c r="F6" s="11"/>
      <c r="G6" s="11"/>
      <c r="H6" s="11"/>
    </row>
    <row r="7" spans="1:8" ht="25.5" customHeight="1">
      <c r="A7" s="97" t="s">
        <v>27</v>
      </c>
      <c r="B7" s="104" t="s">
        <v>28</v>
      </c>
      <c r="C7" s="99" t="s">
        <v>0</v>
      </c>
      <c r="D7" s="106" t="s">
        <v>1</v>
      </c>
      <c r="E7" s="102" t="s">
        <v>4</v>
      </c>
      <c r="F7" s="103"/>
      <c r="G7" s="99" t="s">
        <v>5</v>
      </c>
      <c r="H7" s="99" t="s">
        <v>6</v>
      </c>
    </row>
    <row r="8" spans="1:8" ht="33.75" customHeight="1">
      <c r="A8" s="98"/>
      <c r="B8" s="105"/>
      <c r="C8" s="100"/>
      <c r="D8" s="107"/>
      <c r="E8" s="13" t="s">
        <v>2</v>
      </c>
      <c r="F8" s="13" t="s">
        <v>3</v>
      </c>
      <c r="G8" s="100"/>
      <c r="H8" s="100"/>
    </row>
    <row r="9" spans="1:8" ht="18.75" customHeight="1">
      <c r="A9" s="42">
        <v>1</v>
      </c>
      <c r="B9" s="14" t="s">
        <v>35</v>
      </c>
      <c r="C9" s="2" t="s">
        <v>36</v>
      </c>
      <c r="D9" s="51">
        <v>43839</v>
      </c>
      <c r="E9" s="1">
        <v>0.6034722222222222</v>
      </c>
      <c r="F9" s="38">
        <v>0.6284722222222222</v>
      </c>
      <c r="G9" s="58" t="s">
        <v>37</v>
      </c>
      <c r="H9" s="14" t="s">
        <v>64</v>
      </c>
    </row>
    <row r="10" spans="1:8" ht="18.75" customHeight="1">
      <c r="A10" s="42">
        <v>2</v>
      </c>
      <c r="B10" s="14" t="s">
        <v>38</v>
      </c>
      <c r="C10" s="2" t="s">
        <v>39</v>
      </c>
      <c r="D10" s="51">
        <v>43847</v>
      </c>
      <c r="E10" s="1">
        <v>0.07291666666666667</v>
      </c>
      <c r="F10" s="38">
        <v>0.125</v>
      </c>
      <c r="G10" s="58" t="s">
        <v>40</v>
      </c>
      <c r="H10" s="14"/>
    </row>
    <row r="11" spans="1:8" ht="18.75" customHeight="1">
      <c r="A11" s="42">
        <v>3</v>
      </c>
      <c r="B11" s="14" t="s">
        <v>41</v>
      </c>
      <c r="C11" s="37" t="s">
        <v>42</v>
      </c>
      <c r="D11" s="51">
        <v>43847</v>
      </c>
      <c r="E11" s="1">
        <v>0.9125</v>
      </c>
      <c r="F11" s="1">
        <v>0.9763888888888889</v>
      </c>
      <c r="G11" s="57" t="s">
        <v>43</v>
      </c>
      <c r="H11" s="14"/>
    </row>
    <row r="12" spans="1:8" ht="18.75" customHeight="1">
      <c r="A12" s="42">
        <v>4</v>
      </c>
      <c r="B12" s="14" t="s">
        <v>44</v>
      </c>
      <c r="C12" s="5" t="s">
        <v>45</v>
      </c>
      <c r="D12" s="51">
        <v>43850</v>
      </c>
      <c r="E12" s="6">
        <v>0.4763888888888889</v>
      </c>
      <c r="F12" s="6">
        <v>0.4930555555555556</v>
      </c>
      <c r="G12" s="59" t="s">
        <v>46</v>
      </c>
      <c r="H12" s="14" t="s">
        <v>64</v>
      </c>
    </row>
    <row r="13" spans="1:8" ht="30">
      <c r="A13" s="42">
        <v>5</v>
      </c>
      <c r="B13" s="14" t="s">
        <v>47</v>
      </c>
      <c r="C13" s="5" t="s">
        <v>48</v>
      </c>
      <c r="D13" s="51">
        <v>43854</v>
      </c>
      <c r="E13" s="1">
        <v>0.6090277777777778</v>
      </c>
      <c r="F13" s="1">
        <v>0.6298611111111111</v>
      </c>
      <c r="G13" s="59" t="s">
        <v>49</v>
      </c>
      <c r="H13" s="14" t="s">
        <v>64</v>
      </c>
    </row>
    <row r="14" spans="1:8" ht="18.75" customHeight="1">
      <c r="A14" s="42">
        <v>6</v>
      </c>
      <c r="B14" s="34" t="s">
        <v>41</v>
      </c>
      <c r="C14" s="34" t="s">
        <v>50</v>
      </c>
      <c r="D14" s="51">
        <v>43855</v>
      </c>
      <c r="E14" s="43">
        <v>0.5875</v>
      </c>
      <c r="F14" s="43">
        <v>0.6819444444444445</v>
      </c>
      <c r="G14" s="58" t="s">
        <v>43</v>
      </c>
      <c r="H14" s="14"/>
    </row>
    <row r="15" spans="1:8" ht="18.75" customHeight="1">
      <c r="A15" s="42">
        <v>7</v>
      </c>
      <c r="B15" s="34" t="s">
        <v>51</v>
      </c>
      <c r="C15" s="34" t="s">
        <v>52</v>
      </c>
      <c r="D15" s="47">
        <v>43862</v>
      </c>
      <c r="E15" s="43">
        <v>0.4930555555555556</v>
      </c>
      <c r="F15" s="43">
        <v>0.513888888888889</v>
      </c>
      <c r="G15" s="73" t="s">
        <v>53</v>
      </c>
      <c r="H15" s="14" t="s">
        <v>64</v>
      </c>
    </row>
    <row r="16" spans="1:8" ht="18.75" customHeight="1">
      <c r="A16" s="42">
        <v>8</v>
      </c>
      <c r="B16" s="34" t="s">
        <v>51</v>
      </c>
      <c r="C16" s="2" t="s">
        <v>54</v>
      </c>
      <c r="D16" s="51">
        <v>43867</v>
      </c>
      <c r="E16" s="39">
        <v>0.6736111111111112</v>
      </c>
      <c r="F16" s="39"/>
      <c r="G16" s="58" t="s">
        <v>40</v>
      </c>
      <c r="H16" s="14"/>
    </row>
    <row r="17" spans="1:8" ht="18.75" customHeight="1">
      <c r="A17" s="42">
        <v>9</v>
      </c>
      <c r="B17" s="34" t="s">
        <v>51</v>
      </c>
      <c r="C17" s="34" t="s">
        <v>52</v>
      </c>
      <c r="D17" s="51">
        <v>43867</v>
      </c>
      <c r="E17" s="39">
        <v>0.6736111111111112</v>
      </c>
      <c r="F17" s="43">
        <v>0.6875</v>
      </c>
      <c r="G17" s="58" t="s">
        <v>55</v>
      </c>
      <c r="H17" s="14"/>
    </row>
    <row r="18" spans="1:8" ht="18.75" customHeight="1">
      <c r="A18" s="42">
        <v>10</v>
      </c>
      <c r="B18" s="14" t="s">
        <v>56</v>
      </c>
      <c r="C18" s="37" t="s">
        <v>57</v>
      </c>
      <c r="D18" s="51">
        <v>43871</v>
      </c>
      <c r="E18" s="43">
        <v>0.40625</v>
      </c>
      <c r="F18" s="43">
        <v>0.4791666666666667</v>
      </c>
      <c r="G18" s="57" t="s">
        <v>58</v>
      </c>
      <c r="H18" s="14" t="s">
        <v>64</v>
      </c>
    </row>
    <row r="19" spans="1:8" ht="18.75" customHeight="1">
      <c r="A19" s="42">
        <v>11</v>
      </c>
      <c r="B19" s="44" t="s">
        <v>59</v>
      </c>
      <c r="C19" s="44" t="s">
        <v>60</v>
      </c>
      <c r="D19" s="51">
        <v>43889</v>
      </c>
      <c r="E19" s="1">
        <v>0.6631944444444444</v>
      </c>
      <c r="F19" s="6">
        <v>0.03680555555555556</v>
      </c>
      <c r="G19" s="56" t="s">
        <v>62</v>
      </c>
      <c r="H19" s="14" t="s">
        <v>64</v>
      </c>
    </row>
    <row r="20" spans="1:8" ht="18.75" customHeight="1">
      <c r="A20" s="42">
        <v>12</v>
      </c>
      <c r="B20" s="44" t="s">
        <v>59</v>
      </c>
      <c r="C20" s="44" t="s">
        <v>61</v>
      </c>
      <c r="D20" s="51">
        <v>43889</v>
      </c>
      <c r="E20" s="1">
        <v>0.6631944444444444</v>
      </c>
      <c r="F20" s="6">
        <v>0.03680555555555556</v>
      </c>
      <c r="G20" s="56" t="s">
        <v>63</v>
      </c>
      <c r="H20" s="14" t="s">
        <v>64</v>
      </c>
    </row>
    <row r="21" spans="1:8" ht="18.75" customHeight="1">
      <c r="A21" s="42">
        <v>13</v>
      </c>
      <c r="B21" s="14" t="s">
        <v>65</v>
      </c>
      <c r="C21" s="47" t="s">
        <v>66</v>
      </c>
      <c r="D21" s="47">
        <v>43892</v>
      </c>
      <c r="E21" s="43">
        <v>0.9861111111111112</v>
      </c>
      <c r="F21" s="43">
        <v>0.020833333333333332</v>
      </c>
      <c r="G21" s="63" t="s">
        <v>67</v>
      </c>
      <c r="H21" s="14" t="s">
        <v>64</v>
      </c>
    </row>
    <row r="22" spans="1:8" ht="18.75" customHeight="1">
      <c r="A22" s="42">
        <v>14</v>
      </c>
      <c r="B22" s="14" t="s">
        <v>69</v>
      </c>
      <c r="C22" s="2" t="s">
        <v>70</v>
      </c>
      <c r="D22" s="51">
        <v>43894</v>
      </c>
      <c r="E22" s="1">
        <v>0.8888888888888888</v>
      </c>
      <c r="F22" s="38">
        <v>0.9111111111111111</v>
      </c>
      <c r="G22" s="77" t="s">
        <v>68</v>
      </c>
      <c r="H22" s="14" t="s">
        <v>64</v>
      </c>
    </row>
    <row r="23" spans="1:8" ht="18.75" customHeight="1">
      <c r="A23" s="42">
        <v>15</v>
      </c>
      <c r="B23" s="14" t="s">
        <v>71</v>
      </c>
      <c r="C23" s="2" t="s">
        <v>72</v>
      </c>
      <c r="D23" s="51">
        <v>43896</v>
      </c>
      <c r="E23" s="1">
        <v>0.12638888888888888</v>
      </c>
      <c r="F23" s="38">
        <v>0.17361111111111113</v>
      </c>
      <c r="G23" s="57" t="s">
        <v>73</v>
      </c>
      <c r="H23" s="14"/>
    </row>
    <row r="24" spans="1:8" ht="18.75" customHeight="1">
      <c r="A24" s="42">
        <v>16</v>
      </c>
      <c r="B24" s="14" t="s">
        <v>38</v>
      </c>
      <c r="C24" s="2" t="s">
        <v>74</v>
      </c>
      <c r="D24" s="51">
        <v>43900</v>
      </c>
      <c r="E24" s="6">
        <v>0.3</v>
      </c>
      <c r="F24" s="6"/>
      <c r="G24" s="58" t="s">
        <v>40</v>
      </c>
      <c r="H24" s="14"/>
    </row>
    <row r="25" spans="1:8" ht="18.75" customHeight="1">
      <c r="A25" s="42">
        <v>17</v>
      </c>
      <c r="B25" s="14" t="s">
        <v>75</v>
      </c>
      <c r="C25" s="2" t="s">
        <v>76</v>
      </c>
      <c r="D25" s="51">
        <v>43910</v>
      </c>
      <c r="E25" s="1">
        <v>0.34375</v>
      </c>
      <c r="F25" s="38">
        <v>0.3819444444444444</v>
      </c>
      <c r="G25" s="58" t="s">
        <v>77</v>
      </c>
      <c r="H25" s="14" t="s">
        <v>64</v>
      </c>
    </row>
    <row r="26" spans="1:8" ht="18.75" customHeight="1">
      <c r="A26" s="42">
        <v>18</v>
      </c>
      <c r="B26" s="34" t="s">
        <v>51</v>
      </c>
      <c r="C26" s="2" t="s">
        <v>78</v>
      </c>
      <c r="D26" s="51">
        <v>43917</v>
      </c>
      <c r="E26" s="1">
        <v>0.8097222222222222</v>
      </c>
      <c r="F26" s="38">
        <v>0.873611111111111</v>
      </c>
      <c r="G26" s="58" t="s">
        <v>79</v>
      </c>
      <c r="H26" s="14" t="s">
        <v>64</v>
      </c>
    </row>
    <row r="27" spans="1:8" ht="18.75" customHeight="1">
      <c r="A27" s="42">
        <v>19</v>
      </c>
      <c r="B27" s="14" t="s">
        <v>84</v>
      </c>
      <c r="C27" s="2" t="s">
        <v>85</v>
      </c>
      <c r="D27" s="51">
        <v>43919</v>
      </c>
      <c r="E27" s="1">
        <v>0.8597222222222222</v>
      </c>
      <c r="F27" s="38"/>
      <c r="G27" s="57" t="s">
        <v>73</v>
      </c>
      <c r="H27" s="14"/>
    </row>
    <row r="28" spans="5:6" ht="15">
      <c r="E28" s="64"/>
      <c r="F28" s="64"/>
    </row>
    <row r="29" spans="5:6" ht="15">
      <c r="E29" s="64"/>
      <c r="F29" s="64"/>
    </row>
    <row r="30" spans="5:6" ht="15">
      <c r="E30" s="64"/>
      <c r="F30" s="64"/>
    </row>
    <row r="31" spans="5:6" ht="15">
      <c r="E31" s="64"/>
      <c r="F31" s="64"/>
    </row>
    <row r="32" spans="5:6" ht="15">
      <c r="E32" s="64"/>
      <c r="F32" s="64"/>
    </row>
    <row r="33" spans="5:6" ht="15">
      <c r="E33" s="64"/>
      <c r="F33" s="64"/>
    </row>
    <row r="34" spans="5:6" ht="15">
      <c r="E34" s="64"/>
      <c r="F34" s="64"/>
    </row>
    <row r="35" spans="5:6" ht="15">
      <c r="E35" s="64"/>
      <c r="F35" s="64"/>
    </row>
    <row r="36" spans="5:6" ht="15">
      <c r="E36" s="64"/>
      <c r="F36" s="64"/>
    </row>
  </sheetData>
  <sheetProtection formatCells="0"/>
  <mergeCells count="10">
    <mergeCell ref="C7:C8"/>
    <mergeCell ref="D7:D8"/>
    <mergeCell ref="A7:A8"/>
    <mergeCell ref="G7:G8"/>
    <mergeCell ref="H7:H8"/>
    <mergeCell ref="B3:H3"/>
    <mergeCell ref="B4:H4"/>
    <mergeCell ref="B5:H5"/>
    <mergeCell ref="E7:F7"/>
    <mergeCell ref="B7:B8"/>
  </mergeCells>
  <printOptions horizontalCentered="1"/>
  <pageMargins left="0.6299212598425197" right="0.6299212598425197" top="0.7480314960629921" bottom="0.7480314960629921" header="0.31496062992125984" footer="0.31496062992125984"/>
  <pageSetup horizontalDpi="600" verticalDpi="600" orientation="landscape" paperSize="9" scale="70" r:id="rId1"/>
  <headerFoot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tabSelected="1" view="pageBreakPreview" zoomScale="7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5.7109375" style="17" customWidth="1"/>
    <col min="2" max="2" width="23.7109375" style="86" customWidth="1"/>
    <col min="3" max="3" width="22.7109375" style="17" customWidth="1"/>
    <col min="4" max="4" width="15.7109375" style="17" customWidth="1"/>
    <col min="5" max="6" width="10.7109375" style="17" customWidth="1"/>
    <col min="7" max="7" width="65.7109375" style="17" customWidth="1"/>
    <col min="8" max="8" width="21.7109375" style="17" customWidth="1"/>
    <col min="9" max="16384" width="9.140625" style="17" customWidth="1"/>
  </cols>
  <sheetData>
    <row r="1" ht="15">
      <c r="H1" s="18" t="s">
        <v>7</v>
      </c>
    </row>
    <row r="3" spans="2:8" ht="15.75" customHeight="1">
      <c r="B3" s="101" t="s">
        <v>8</v>
      </c>
      <c r="C3" s="101"/>
      <c r="D3" s="101"/>
      <c r="E3" s="101"/>
      <c r="F3" s="101"/>
      <c r="G3" s="101"/>
      <c r="H3" s="101"/>
    </row>
    <row r="4" spans="2:8" ht="15.75" customHeight="1">
      <c r="B4" s="101" t="s">
        <v>9</v>
      </c>
      <c r="C4" s="101"/>
      <c r="D4" s="101"/>
      <c r="E4" s="101"/>
      <c r="F4" s="101"/>
      <c r="G4" s="101"/>
      <c r="H4" s="101"/>
    </row>
    <row r="5" spans="2:8" ht="15.75" customHeight="1">
      <c r="B5" s="101" t="s">
        <v>30</v>
      </c>
      <c r="C5" s="101"/>
      <c r="D5" s="101"/>
      <c r="E5" s="101"/>
      <c r="F5" s="101"/>
      <c r="G5" s="101"/>
      <c r="H5" s="101"/>
    </row>
    <row r="6" spans="2:8" ht="15.75">
      <c r="B6" s="15"/>
      <c r="C6" s="11"/>
      <c r="D6" s="11"/>
      <c r="E6" s="11"/>
      <c r="F6" s="11"/>
      <c r="G6" s="11"/>
      <c r="H6" s="11"/>
    </row>
    <row r="7" spans="1:8" ht="47.25" customHeight="1">
      <c r="A7" s="97" t="s">
        <v>27</v>
      </c>
      <c r="B7" s="104" t="s">
        <v>28</v>
      </c>
      <c r="C7" s="99" t="s">
        <v>0</v>
      </c>
      <c r="D7" s="99" t="s">
        <v>1</v>
      </c>
      <c r="E7" s="102" t="s">
        <v>4</v>
      </c>
      <c r="F7" s="103"/>
      <c r="G7" s="99" t="s">
        <v>5</v>
      </c>
      <c r="H7" s="99" t="s">
        <v>6</v>
      </c>
    </row>
    <row r="8" spans="1:8" ht="33.75" customHeight="1">
      <c r="A8" s="98"/>
      <c r="B8" s="105"/>
      <c r="C8" s="100"/>
      <c r="D8" s="100"/>
      <c r="E8" s="13" t="s">
        <v>2</v>
      </c>
      <c r="F8" s="13" t="s">
        <v>3</v>
      </c>
      <c r="G8" s="100"/>
      <c r="H8" s="100"/>
    </row>
    <row r="9" spans="1:8" ht="30">
      <c r="A9" s="42">
        <v>1</v>
      </c>
      <c r="B9" s="15" t="s">
        <v>97</v>
      </c>
      <c r="C9" s="70" t="s">
        <v>81</v>
      </c>
      <c r="D9" s="46">
        <v>43925</v>
      </c>
      <c r="E9" s="54">
        <v>0.030555555555555555</v>
      </c>
      <c r="F9" s="54">
        <v>0.061111111111111116</v>
      </c>
      <c r="G9" s="78" t="s">
        <v>86</v>
      </c>
      <c r="H9" s="14" t="s">
        <v>64</v>
      </c>
    </row>
    <row r="10" spans="1:8" ht="18.75" customHeight="1">
      <c r="A10" s="42">
        <v>2</v>
      </c>
      <c r="B10" s="7" t="s">
        <v>80</v>
      </c>
      <c r="C10" s="34" t="s">
        <v>82</v>
      </c>
      <c r="D10" s="46">
        <v>43925</v>
      </c>
      <c r="E10" s="43">
        <v>0.05416666666666667</v>
      </c>
      <c r="F10" s="43">
        <v>0.07361111111111111</v>
      </c>
      <c r="G10" s="79" t="s">
        <v>87</v>
      </c>
      <c r="H10" s="14" t="s">
        <v>64</v>
      </c>
    </row>
    <row r="11" spans="1:8" ht="18.75" customHeight="1">
      <c r="A11" s="42">
        <v>3</v>
      </c>
      <c r="B11" s="34" t="s">
        <v>51</v>
      </c>
      <c r="C11" s="27" t="s">
        <v>83</v>
      </c>
      <c r="D11" s="46">
        <v>43926</v>
      </c>
      <c r="E11" s="27">
        <v>0.7611111111111111</v>
      </c>
      <c r="F11" s="28">
        <v>0.8263888888888888</v>
      </c>
      <c r="G11" s="80" t="s">
        <v>88</v>
      </c>
      <c r="H11" s="14" t="s">
        <v>64</v>
      </c>
    </row>
    <row r="12" spans="1:8" ht="18.75" customHeight="1">
      <c r="A12" s="42">
        <v>4</v>
      </c>
      <c r="B12" s="7" t="s">
        <v>98</v>
      </c>
      <c r="C12" s="27" t="s">
        <v>99</v>
      </c>
      <c r="D12" s="47">
        <v>43932</v>
      </c>
      <c r="E12" s="27">
        <v>0.4826388888888889</v>
      </c>
      <c r="F12" s="28">
        <v>0.5159722222222222</v>
      </c>
      <c r="G12" s="81" t="s">
        <v>89</v>
      </c>
      <c r="H12" s="14" t="s">
        <v>64</v>
      </c>
    </row>
    <row r="13" spans="1:8" ht="18.75" customHeight="1">
      <c r="A13" s="42">
        <v>5</v>
      </c>
      <c r="B13" s="7" t="s">
        <v>100</v>
      </c>
      <c r="C13" s="27" t="s">
        <v>101</v>
      </c>
      <c r="D13" s="47">
        <v>43934</v>
      </c>
      <c r="E13" s="29">
        <v>0.37777777777777777</v>
      </c>
      <c r="F13" s="30">
        <v>0.41041666666666665</v>
      </c>
      <c r="G13" s="58" t="s">
        <v>40</v>
      </c>
      <c r="H13" s="14"/>
    </row>
    <row r="14" spans="1:8" ht="30">
      <c r="A14" s="42">
        <v>6</v>
      </c>
      <c r="B14" s="65" t="s">
        <v>47</v>
      </c>
      <c r="C14" s="31" t="s">
        <v>102</v>
      </c>
      <c r="D14" s="47">
        <v>43935</v>
      </c>
      <c r="E14" s="32">
        <v>0.2986111111111111</v>
      </c>
      <c r="F14" s="32">
        <v>0.32916666666666666</v>
      </c>
      <c r="G14" s="58" t="s">
        <v>40</v>
      </c>
      <c r="H14" s="14"/>
    </row>
    <row r="15" spans="1:8" ht="30">
      <c r="A15" s="42">
        <v>7</v>
      </c>
      <c r="B15" s="15" t="s">
        <v>97</v>
      </c>
      <c r="C15" s="24" t="s">
        <v>103</v>
      </c>
      <c r="D15" s="48">
        <v>43937</v>
      </c>
      <c r="E15" s="25">
        <v>0.03125</v>
      </c>
      <c r="F15" s="25">
        <v>0.049305555555555554</v>
      </c>
      <c r="G15" s="82" t="s">
        <v>90</v>
      </c>
      <c r="H15" s="14" t="s">
        <v>64</v>
      </c>
    </row>
    <row r="16" spans="1:8" ht="18.75" customHeight="1">
      <c r="A16" s="42">
        <v>8</v>
      </c>
      <c r="B16" s="66" t="s">
        <v>104</v>
      </c>
      <c r="C16" s="9" t="s">
        <v>105</v>
      </c>
      <c r="D16" s="48">
        <v>43937</v>
      </c>
      <c r="E16" s="22">
        <v>0.638888888888889</v>
      </c>
      <c r="F16" s="22">
        <v>0.6722222222222222</v>
      </c>
      <c r="G16" s="83" t="s">
        <v>91</v>
      </c>
      <c r="H16" s="14" t="s">
        <v>64</v>
      </c>
    </row>
    <row r="17" spans="1:8" ht="30">
      <c r="A17" s="42">
        <v>9</v>
      </c>
      <c r="B17" s="15" t="s">
        <v>97</v>
      </c>
      <c r="C17" s="75" t="s">
        <v>106</v>
      </c>
      <c r="D17" s="48">
        <v>43940</v>
      </c>
      <c r="E17" s="76">
        <v>0.2743055555555555</v>
      </c>
      <c r="F17" s="45">
        <v>0.29444444444444445</v>
      </c>
      <c r="G17" s="81" t="s">
        <v>92</v>
      </c>
      <c r="H17" s="14"/>
    </row>
    <row r="18" spans="1:8" ht="18.75" customHeight="1">
      <c r="A18" s="42">
        <v>10</v>
      </c>
      <c r="B18" s="74" t="s">
        <v>107</v>
      </c>
      <c r="C18" s="3" t="s">
        <v>108</v>
      </c>
      <c r="D18" s="48">
        <v>43940</v>
      </c>
      <c r="E18" s="87">
        <v>0.6</v>
      </c>
      <c r="F18" s="4">
        <v>0.6263888888888889</v>
      </c>
      <c r="G18" s="84" t="s">
        <v>93</v>
      </c>
      <c r="H18" s="14" t="s">
        <v>64</v>
      </c>
    </row>
    <row r="19" spans="1:8" ht="18.75" customHeight="1">
      <c r="A19" s="42">
        <v>11</v>
      </c>
      <c r="B19" s="66" t="s">
        <v>35</v>
      </c>
      <c r="C19" s="9" t="s">
        <v>109</v>
      </c>
      <c r="D19" s="48">
        <v>43940</v>
      </c>
      <c r="E19" s="22">
        <v>0.8333333333333334</v>
      </c>
      <c r="F19" s="22">
        <v>43941.04513888889</v>
      </c>
      <c r="G19" s="57" t="s">
        <v>73</v>
      </c>
      <c r="H19" s="14"/>
    </row>
    <row r="20" spans="1:8" ht="18.75" customHeight="1">
      <c r="A20" s="42">
        <v>12</v>
      </c>
      <c r="B20" s="66" t="s">
        <v>110</v>
      </c>
      <c r="C20" s="23" t="s">
        <v>111</v>
      </c>
      <c r="D20" s="50">
        <v>43943</v>
      </c>
      <c r="E20" s="10">
        <v>0.7986111111111112</v>
      </c>
      <c r="F20" s="10">
        <v>0.8159722222222222</v>
      </c>
      <c r="G20" s="57" t="s">
        <v>73</v>
      </c>
      <c r="H20" s="14"/>
    </row>
    <row r="21" spans="1:8" ht="18.75" customHeight="1">
      <c r="A21" s="42">
        <v>13</v>
      </c>
      <c r="B21" s="66" t="s">
        <v>110</v>
      </c>
      <c r="C21" s="23" t="s">
        <v>112</v>
      </c>
      <c r="D21" s="50">
        <v>43943</v>
      </c>
      <c r="E21" s="10">
        <v>0.7986111111111112</v>
      </c>
      <c r="F21" s="33">
        <v>0.8194444444444445</v>
      </c>
      <c r="G21" s="57" t="s">
        <v>73</v>
      </c>
      <c r="H21" s="14"/>
    </row>
    <row r="22" spans="1:8" ht="18.75" customHeight="1">
      <c r="A22" s="42">
        <v>14</v>
      </c>
      <c r="B22" s="62" t="s">
        <v>41</v>
      </c>
      <c r="C22" s="31" t="s">
        <v>113</v>
      </c>
      <c r="D22" s="50">
        <v>43943</v>
      </c>
      <c r="E22" s="10">
        <v>0.7986111111111112</v>
      </c>
      <c r="F22" s="32"/>
      <c r="G22" s="80" t="s">
        <v>94</v>
      </c>
      <c r="H22" s="14" t="s">
        <v>64</v>
      </c>
    </row>
    <row r="23" spans="1:8" ht="18.75" customHeight="1">
      <c r="A23" s="42">
        <v>15</v>
      </c>
      <c r="B23" s="66" t="s">
        <v>110</v>
      </c>
      <c r="C23" s="31" t="s">
        <v>114</v>
      </c>
      <c r="D23" s="50">
        <v>43943</v>
      </c>
      <c r="E23" s="10">
        <v>0.7986111111111112</v>
      </c>
      <c r="F23" s="32">
        <v>0.9777777777777777</v>
      </c>
      <c r="G23" s="80" t="s">
        <v>95</v>
      </c>
      <c r="H23" s="14" t="s">
        <v>64</v>
      </c>
    </row>
    <row r="24" spans="1:8" ht="30">
      <c r="A24" s="42">
        <v>16</v>
      </c>
      <c r="B24" s="15" t="s">
        <v>97</v>
      </c>
      <c r="C24" s="31" t="s">
        <v>115</v>
      </c>
      <c r="D24" s="50">
        <v>43943</v>
      </c>
      <c r="E24" s="10">
        <v>0.8208333333333333</v>
      </c>
      <c r="F24" s="32">
        <v>0.9041666666666667</v>
      </c>
      <c r="G24" s="85" t="s">
        <v>96</v>
      </c>
      <c r="H24" s="14" t="s">
        <v>64</v>
      </c>
    </row>
    <row r="25" spans="1:8" ht="18.75" customHeight="1">
      <c r="A25" s="42">
        <v>17</v>
      </c>
      <c r="B25" s="62" t="s">
        <v>110</v>
      </c>
      <c r="C25" s="31" t="s">
        <v>116</v>
      </c>
      <c r="D25" s="49">
        <v>43946</v>
      </c>
      <c r="E25" s="32">
        <v>0.46875</v>
      </c>
      <c r="F25" s="67">
        <v>0.49652777777777773</v>
      </c>
      <c r="G25" s="72" t="s">
        <v>117</v>
      </c>
      <c r="H25" s="14" t="s">
        <v>132</v>
      </c>
    </row>
    <row r="26" spans="1:8" ht="18.75" customHeight="1">
      <c r="A26" s="42">
        <v>18</v>
      </c>
      <c r="B26" s="40" t="s">
        <v>41</v>
      </c>
      <c r="C26" s="19" t="s">
        <v>42</v>
      </c>
      <c r="D26" s="49">
        <v>43946</v>
      </c>
      <c r="E26" s="32">
        <v>0.46875</v>
      </c>
      <c r="F26" s="71">
        <v>0.5881944444444445</v>
      </c>
      <c r="G26" s="57" t="s">
        <v>73</v>
      </c>
      <c r="H26" s="14"/>
    </row>
    <row r="27" spans="1:8" ht="18.75" customHeight="1">
      <c r="A27" s="42">
        <v>19</v>
      </c>
      <c r="B27" s="40" t="s">
        <v>41</v>
      </c>
      <c r="C27" s="19" t="s">
        <v>118</v>
      </c>
      <c r="D27" s="49">
        <v>43946</v>
      </c>
      <c r="E27" s="32">
        <v>0.8840277777777777</v>
      </c>
      <c r="F27" s="36" t="s">
        <v>119</v>
      </c>
      <c r="G27" s="55" t="s">
        <v>120</v>
      </c>
      <c r="H27" s="14" t="s">
        <v>64</v>
      </c>
    </row>
    <row r="28" spans="1:8" ht="18.75" customHeight="1">
      <c r="A28" s="42">
        <v>20</v>
      </c>
      <c r="B28" s="40" t="s">
        <v>41</v>
      </c>
      <c r="C28" s="19" t="s">
        <v>42</v>
      </c>
      <c r="D28" s="49">
        <v>43946</v>
      </c>
      <c r="E28" s="32">
        <v>0.8840277777777777</v>
      </c>
      <c r="F28" s="21">
        <v>0.8979166666666667</v>
      </c>
      <c r="G28" s="57" t="s">
        <v>73</v>
      </c>
      <c r="H28" s="14"/>
    </row>
    <row r="29" spans="1:8" ht="30">
      <c r="A29" s="42">
        <v>21</v>
      </c>
      <c r="B29" s="88" t="s">
        <v>121</v>
      </c>
      <c r="C29" s="20" t="s">
        <v>122</v>
      </c>
      <c r="D29" s="49">
        <v>43948</v>
      </c>
      <c r="E29" s="21">
        <v>0.8368055555555555</v>
      </c>
      <c r="F29" s="21">
        <v>0.876388888888889</v>
      </c>
      <c r="G29" s="61" t="s">
        <v>123</v>
      </c>
      <c r="H29" s="14"/>
    </row>
    <row r="30" spans="1:8" ht="18.75" customHeight="1">
      <c r="A30" s="42">
        <v>22</v>
      </c>
      <c r="B30" s="40" t="s">
        <v>41</v>
      </c>
      <c r="C30" s="19" t="s">
        <v>42</v>
      </c>
      <c r="D30" s="49">
        <v>43950</v>
      </c>
      <c r="E30" s="32">
        <v>0.7465277777777778</v>
      </c>
      <c r="F30" s="21">
        <v>0.7611111111111111</v>
      </c>
      <c r="G30" s="57" t="s">
        <v>73</v>
      </c>
      <c r="H30" s="14"/>
    </row>
    <row r="31" spans="1:8" ht="30">
      <c r="A31" s="42">
        <v>23</v>
      </c>
      <c r="B31" s="65" t="s">
        <v>47</v>
      </c>
      <c r="C31" s="3" t="s">
        <v>124</v>
      </c>
      <c r="D31" s="49">
        <v>43950</v>
      </c>
      <c r="E31" s="22">
        <v>0.8722222222222222</v>
      </c>
      <c r="F31" s="4">
        <v>0.9270833333333334</v>
      </c>
      <c r="G31" s="57" t="s">
        <v>125</v>
      </c>
      <c r="H31" s="14" t="s">
        <v>64</v>
      </c>
    </row>
    <row r="32" spans="1:8" ht="18.75" customHeight="1">
      <c r="A32" s="42">
        <v>24</v>
      </c>
      <c r="B32" s="88" t="s">
        <v>38</v>
      </c>
      <c r="C32" s="26" t="s">
        <v>74</v>
      </c>
      <c r="D32" s="49">
        <v>43952</v>
      </c>
      <c r="E32" s="22">
        <v>0.6930555555555555</v>
      </c>
      <c r="F32" s="22"/>
      <c r="G32" s="58" t="s">
        <v>40</v>
      </c>
      <c r="H32" s="14"/>
    </row>
    <row r="33" spans="1:8" ht="18.75" customHeight="1">
      <c r="A33" s="42">
        <v>25</v>
      </c>
      <c r="B33" s="35" t="s">
        <v>126</v>
      </c>
      <c r="C33" s="26" t="s">
        <v>127</v>
      </c>
      <c r="D33" s="49">
        <v>43952</v>
      </c>
      <c r="E33" s="22">
        <v>0.7291666666666666</v>
      </c>
      <c r="F33" s="22"/>
      <c r="G33" s="72" t="s">
        <v>128</v>
      </c>
      <c r="H33" s="14" t="s">
        <v>64</v>
      </c>
    </row>
    <row r="34" spans="1:8" ht="18.75" customHeight="1">
      <c r="A34" s="42">
        <v>26</v>
      </c>
      <c r="B34" s="41" t="s">
        <v>41</v>
      </c>
      <c r="C34" s="31" t="s">
        <v>42</v>
      </c>
      <c r="D34" s="49">
        <v>43955</v>
      </c>
      <c r="E34" s="22">
        <v>0.5555555555555556</v>
      </c>
      <c r="F34" s="22">
        <v>0.576388888888889</v>
      </c>
      <c r="G34" s="57" t="s">
        <v>73</v>
      </c>
      <c r="H34" s="14"/>
    </row>
    <row r="35" spans="1:8" ht="18.75" customHeight="1">
      <c r="A35" s="42">
        <v>27</v>
      </c>
      <c r="B35" s="41" t="s">
        <v>129</v>
      </c>
      <c r="C35" s="31" t="s">
        <v>130</v>
      </c>
      <c r="D35" s="49">
        <v>43955</v>
      </c>
      <c r="E35" s="22">
        <v>0.6597222222222222</v>
      </c>
      <c r="F35" s="22">
        <v>0.7916666666666666</v>
      </c>
      <c r="G35" s="58" t="s">
        <v>40</v>
      </c>
      <c r="H35" s="14"/>
    </row>
    <row r="36" spans="1:8" ht="18.75" customHeight="1">
      <c r="A36" s="42">
        <v>28</v>
      </c>
      <c r="B36" s="62" t="s">
        <v>41</v>
      </c>
      <c r="C36" s="31" t="s">
        <v>50</v>
      </c>
      <c r="D36" s="49">
        <v>43958</v>
      </c>
      <c r="E36" s="32">
        <v>0.6354166666666666</v>
      </c>
      <c r="F36" s="32">
        <v>0.6590277777777778</v>
      </c>
      <c r="G36" s="58" t="s">
        <v>40</v>
      </c>
      <c r="H36" s="14"/>
    </row>
    <row r="37" spans="1:8" ht="18.75" customHeight="1">
      <c r="A37" s="42">
        <v>29</v>
      </c>
      <c r="B37" s="41" t="s">
        <v>38</v>
      </c>
      <c r="C37" s="31" t="s">
        <v>39</v>
      </c>
      <c r="D37" s="49">
        <v>43958</v>
      </c>
      <c r="E37" s="32">
        <v>0.6840277777777778</v>
      </c>
      <c r="F37" s="32">
        <v>0.7694444444444444</v>
      </c>
      <c r="G37" s="55" t="s">
        <v>131</v>
      </c>
      <c r="H37" s="14" t="s">
        <v>163</v>
      </c>
    </row>
    <row r="38" spans="1:8" ht="30">
      <c r="A38" s="42">
        <v>30</v>
      </c>
      <c r="B38" s="62" t="s">
        <v>133</v>
      </c>
      <c r="C38" s="31" t="s">
        <v>134</v>
      </c>
      <c r="D38" s="50">
        <v>43962</v>
      </c>
      <c r="E38" s="32">
        <v>0.2951388888888889</v>
      </c>
      <c r="F38" s="32">
        <v>0.4777777777777778</v>
      </c>
      <c r="G38" s="60" t="s">
        <v>135</v>
      </c>
      <c r="H38" s="14" t="s">
        <v>145</v>
      </c>
    </row>
    <row r="39" spans="1:8" ht="18.75" customHeight="1">
      <c r="A39" s="42">
        <v>31</v>
      </c>
      <c r="B39" s="41" t="s">
        <v>136</v>
      </c>
      <c r="C39" s="31" t="s">
        <v>137</v>
      </c>
      <c r="D39" s="50">
        <v>43964</v>
      </c>
      <c r="E39" s="32">
        <v>0.642361111111111</v>
      </c>
      <c r="F39" s="32">
        <v>0.6909722222222222</v>
      </c>
      <c r="G39" s="58" t="s">
        <v>40</v>
      </c>
      <c r="H39" s="14"/>
    </row>
    <row r="40" spans="1:8" ht="30">
      <c r="A40" s="42">
        <v>32</v>
      </c>
      <c r="B40" s="62" t="s">
        <v>133</v>
      </c>
      <c r="C40" s="31" t="s">
        <v>134</v>
      </c>
      <c r="D40" s="50">
        <v>43968</v>
      </c>
      <c r="E40" s="32">
        <v>0.2534722222222222</v>
      </c>
      <c r="F40" s="67">
        <v>0.4166666666666667</v>
      </c>
      <c r="G40" s="60" t="s">
        <v>135</v>
      </c>
      <c r="H40" s="14" t="s">
        <v>145</v>
      </c>
    </row>
    <row r="41" spans="1:8" ht="18.75" customHeight="1">
      <c r="A41" s="42">
        <v>33</v>
      </c>
      <c r="B41" s="41" t="s">
        <v>71</v>
      </c>
      <c r="C41" s="31" t="s">
        <v>72</v>
      </c>
      <c r="D41" s="50">
        <v>43970</v>
      </c>
      <c r="E41" s="32">
        <v>0.638888888888889</v>
      </c>
      <c r="F41" s="32">
        <v>0.6784722222222223</v>
      </c>
      <c r="G41" s="58" t="s">
        <v>40</v>
      </c>
      <c r="H41" s="14"/>
    </row>
    <row r="42" spans="1:8" ht="18.75" customHeight="1">
      <c r="A42" s="42">
        <v>34</v>
      </c>
      <c r="B42" s="41" t="s">
        <v>65</v>
      </c>
      <c r="C42" s="31" t="s">
        <v>138</v>
      </c>
      <c r="D42" s="50">
        <v>43972</v>
      </c>
      <c r="E42" s="32">
        <v>0.4826388888888889</v>
      </c>
      <c r="F42" s="32">
        <v>0.4930555555555556</v>
      </c>
      <c r="G42" s="55" t="s">
        <v>139</v>
      </c>
      <c r="H42" s="14" t="s">
        <v>64</v>
      </c>
    </row>
    <row r="43" spans="1:8" ht="18.75" customHeight="1">
      <c r="A43" s="42">
        <v>35</v>
      </c>
      <c r="B43" s="41" t="s">
        <v>41</v>
      </c>
      <c r="C43" s="31" t="s">
        <v>42</v>
      </c>
      <c r="D43" s="50">
        <v>43974</v>
      </c>
      <c r="E43" s="32">
        <v>0.8270833333333334</v>
      </c>
      <c r="F43" s="32">
        <v>0.8486111111111111</v>
      </c>
      <c r="G43" s="57" t="s">
        <v>73</v>
      </c>
      <c r="H43" s="14"/>
    </row>
    <row r="44" spans="1:8" ht="18.75" customHeight="1">
      <c r="A44" s="42">
        <v>36</v>
      </c>
      <c r="B44" s="62" t="s">
        <v>98</v>
      </c>
      <c r="C44" s="31" t="s">
        <v>140</v>
      </c>
      <c r="D44" s="50">
        <v>43977</v>
      </c>
      <c r="E44" s="32">
        <v>0.8888888888888888</v>
      </c>
      <c r="F44" s="32">
        <v>0.9548611111111112</v>
      </c>
      <c r="G44" s="55" t="s">
        <v>141</v>
      </c>
      <c r="H44" s="14" t="s">
        <v>64</v>
      </c>
    </row>
    <row r="45" spans="1:8" ht="18.75" customHeight="1">
      <c r="A45" s="42">
        <v>37</v>
      </c>
      <c r="B45" s="62" t="s">
        <v>75</v>
      </c>
      <c r="C45" s="31" t="s">
        <v>76</v>
      </c>
      <c r="D45" s="50">
        <v>43982</v>
      </c>
      <c r="E45" s="32">
        <v>0.041666666666666664</v>
      </c>
      <c r="F45" s="32">
        <v>0.07291666666666667</v>
      </c>
      <c r="G45" s="68" t="s">
        <v>142</v>
      </c>
      <c r="H45" s="14" t="s">
        <v>64</v>
      </c>
    </row>
    <row r="46" spans="1:8" ht="18.75" customHeight="1">
      <c r="A46" s="42">
        <v>38</v>
      </c>
      <c r="B46" s="62" t="s">
        <v>71</v>
      </c>
      <c r="C46" s="31" t="s">
        <v>143</v>
      </c>
      <c r="D46" s="50">
        <v>43982</v>
      </c>
      <c r="E46" s="32">
        <v>0.7743055555555555</v>
      </c>
      <c r="F46" s="32">
        <v>0.9194444444444444</v>
      </c>
      <c r="G46" s="57" t="s">
        <v>73</v>
      </c>
      <c r="H46" s="14"/>
    </row>
    <row r="47" spans="1:8" ht="18.75" customHeight="1">
      <c r="A47" s="42">
        <v>39</v>
      </c>
      <c r="B47" s="62" t="s">
        <v>75</v>
      </c>
      <c r="C47" s="31" t="s">
        <v>76</v>
      </c>
      <c r="D47" s="50">
        <v>43983</v>
      </c>
      <c r="E47" s="32">
        <v>0.4444444444444444</v>
      </c>
      <c r="F47" s="32">
        <v>0.4756944444444444</v>
      </c>
      <c r="G47" s="55" t="s">
        <v>55</v>
      </c>
      <c r="H47" s="14"/>
    </row>
    <row r="48" spans="1:8" ht="18.75" customHeight="1">
      <c r="A48" s="42">
        <v>40</v>
      </c>
      <c r="B48" s="41" t="s">
        <v>38</v>
      </c>
      <c r="C48" s="31" t="s">
        <v>144</v>
      </c>
      <c r="D48" s="50">
        <v>43986</v>
      </c>
      <c r="E48" s="32">
        <v>0.48680555555555555</v>
      </c>
      <c r="F48" s="32">
        <v>0.5597222222222222</v>
      </c>
      <c r="G48" s="57" t="s">
        <v>73</v>
      </c>
      <c r="H48" s="14"/>
    </row>
    <row r="49" spans="1:8" ht="18.75" customHeight="1">
      <c r="A49" s="42">
        <v>41</v>
      </c>
      <c r="B49" s="62" t="s">
        <v>44</v>
      </c>
      <c r="C49" s="31" t="s">
        <v>45</v>
      </c>
      <c r="D49" s="50">
        <v>43988</v>
      </c>
      <c r="E49" s="25">
        <v>0.4791666666666667</v>
      </c>
      <c r="F49" s="25">
        <v>0.5</v>
      </c>
      <c r="G49" s="60" t="s">
        <v>46</v>
      </c>
      <c r="H49" s="14" t="s">
        <v>64</v>
      </c>
    </row>
    <row r="50" spans="1:8" ht="30">
      <c r="A50" s="42">
        <v>42</v>
      </c>
      <c r="B50" s="62" t="s">
        <v>146</v>
      </c>
      <c r="C50" s="31" t="s">
        <v>147</v>
      </c>
      <c r="D50" s="50">
        <v>43989</v>
      </c>
      <c r="E50" s="69">
        <v>0.4916666666666667</v>
      </c>
      <c r="F50" s="32">
        <v>0.5069444444444444</v>
      </c>
      <c r="G50" s="57" t="s">
        <v>148</v>
      </c>
      <c r="H50" s="14"/>
    </row>
    <row r="51" spans="1:8" ht="18.75" customHeight="1">
      <c r="A51" s="42">
        <v>43</v>
      </c>
      <c r="B51" s="62" t="s">
        <v>51</v>
      </c>
      <c r="C51" s="31" t="s">
        <v>149</v>
      </c>
      <c r="D51" s="50">
        <v>43990</v>
      </c>
      <c r="E51" s="32">
        <v>0.59375</v>
      </c>
      <c r="F51" s="32">
        <v>0.6180555555555556</v>
      </c>
      <c r="G51" s="68" t="s">
        <v>150</v>
      </c>
      <c r="H51" s="14" t="s">
        <v>64</v>
      </c>
    </row>
    <row r="52" spans="1:8" ht="18.75" customHeight="1">
      <c r="A52" s="42">
        <v>44</v>
      </c>
      <c r="B52" s="62" t="s">
        <v>152</v>
      </c>
      <c r="C52" s="31" t="s">
        <v>153</v>
      </c>
      <c r="D52" s="50">
        <v>43993</v>
      </c>
      <c r="E52" s="32">
        <v>0.7638888888888888</v>
      </c>
      <c r="F52" s="32">
        <v>0.8118055555555556</v>
      </c>
      <c r="G52" s="58" t="s">
        <v>40</v>
      </c>
      <c r="H52" s="14"/>
    </row>
    <row r="53" spans="1:8" ht="18.75" customHeight="1">
      <c r="A53" s="42">
        <v>45</v>
      </c>
      <c r="B53" s="62" t="s">
        <v>44</v>
      </c>
      <c r="C53" s="31" t="s">
        <v>154</v>
      </c>
      <c r="D53" s="50">
        <v>43994</v>
      </c>
      <c r="E53" s="32">
        <v>0.7361111111111112</v>
      </c>
      <c r="F53" s="32">
        <v>0.75</v>
      </c>
      <c r="G53" s="89" t="s">
        <v>151</v>
      </c>
      <c r="H53" s="14" t="s">
        <v>64</v>
      </c>
    </row>
    <row r="54" spans="1:8" ht="18.75" customHeight="1">
      <c r="A54" s="42">
        <v>46</v>
      </c>
      <c r="B54" s="62" t="s">
        <v>44</v>
      </c>
      <c r="C54" s="31" t="s">
        <v>155</v>
      </c>
      <c r="D54" s="50">
        <v>44001</v>
      </c>
      <c r="E54" s="32">
        <v>0.9930555555555555</v>
      </c>
      <c r="F54" s="32">
        <v>44002.006944444445</v>
      </c>
      <c r="G54" s="60" t="s">
        <v>156</v>
      </c>
      <c r="H54" s="14" t="s">
        <v>64</v>
      </c>
    </row>
    <row r="55" spans="1:8" ht="30">
      <c r="A55" s="42">
        <v>47</v>
      </c>
      <c r="B55" s="62" t="s">
        <v>146</v>
      </c>
      <c r="C55" s="31" t="s">
        <v>157</v>
      </c>
      <c r="D55" s="50">
        <v>44002</v>
      </c>
      <c r="E55" s="32">
        <v>0.4513888888888889</v>
      </c>
      <c r="F55" s="32">
        <v>0.47430555555555554</v>
      </c>
      <c r="G55" s="60" t="s">
        <v>55</v>
      </c>
      <c r="H55" s="14"/>
    </row>
    <row r="56" spans="1:8" ht="30">
      <c r="A56" s="42">
        <v>48</v>
      </c>
      <c r="B56" s="62" t="s">
        <v>146</v>
      </c>
      <c r="C56" s="31" t="s">
        <v>157</v>
      </c>
      <c r="D56" s="50">
        <v>44003</v>
      </c>
      <c r="E56" s="32">
        <v>0.5208333333333334</v>
      </c>
      <c r="F56" s="32">
        <v>0.5520833333333334</v>
      </c>
      <c r="G56" s="60" t="s">
        <v>158</v>
      </c>
      <c r="H56" s="14" t="s">
        <v>64</v>
      </c>
    </row>
    <row r="57" spans="1:8" ht="18.75" customHeight="1">
      <c r="A57" s="95">
        <v>49</v>
      </c>
      <c r="B57" s="90" t="s">
        <v>51</v>
      </c>
      <c r="C57" s="91" t="s">
        <v>78</v>
      </c>
      <c r="D57" s="48">
        <v>44004</v>
      </c>
      <c r="E57" s="92">
        <v>0.5541666666666667</v>
      </c>
      <c r="F57" s="92">
        <v>0.576388888888889</v>
      </c>
      <c r="G57" s="93" t="s">
        <v>159</v>
      </c>
      <c r="H57" s="94"/>
    </row>
    <row r="58" spans="1:8" ht="30">
      <c r="A58" s="42">
        <v>50</v>
      </c>
      <c r="B58" s="8" t="s">
        <v>133</v>
      </c>
      <c r="C58" s="3" t="s">
        <v>134</v>
      </c>
      <c r="D58" s="51">
        <v>44006</v>
      </c>
      <c r="E58" s="4">
        <v>0.7256944444444445</v>
      </c>
      <c r="F58" s="4">
        <v>0.7520833333333333</v>
      </c>
      <c r="G58" s="96" t="s">
        <v>135</v>
      </c>
      <c r="H58" s="14" t="s">
        <v>145</v>
      </c>
    </row>
    <row r="59" spans="1:8" ht="30">
      <c r="A59" s="42">
        <v>51</v>
      </c>
      <c r="B59" s="8" t="s">
        <v>133</v>
      </c>
      <c r="C59" s="3" t="s">
        <v>134</v>
      </c>
      <c r="D59" s="51">
        <v>44009</v>
      </c>
      <c r="E59" s="4">
        <v>0.1388888888888889</v>
      </c>
      <c r="F59" s="4">
        <v>0.2590277777777778</v>
      </c>
      <c r="G59" s="96" t="s">
        <v>135</v>
      </c>
      <c r="H59" s="14" t="s">
        <v>145</v>
      </c>
    </row>
    <row r="60" spans="1:8" ht="18.75" customHeight="1">
      <c r="A60" s="42">
        <v>52</v>
      </c>
      <c r="B60" s="8" t="s">
        <v>160</v>
      </c>
      <c r="C60" s="3" t="s">
        <v>161</v>
      </c>
      <c r="D60" s="51">
        <v>44009</v>
      </c>
      <c r="E60" s="4">
        <v>0.78125</v>
      </c>
      <c r="F60" s="4">
        <v>0.8125</v>
      </c>
      <c r="G60" s="58" t="s">
        <v>40</v>
      </c>
      <c r="H60" s="14"/>
    </row>
    <row r="61" spans="1:8" ht="18.75" customHeight="1">
      <c r="A61" s="42">
        <v>53</v>
      </c>
      <c r="B61" s="8" t="s">
        <v>160</v>
      </c>
      <c r="C61" s="3" t="s">
        <v>161</v>
      </c>
      <c r="D61" s="51">
        <v>44010</v>
      </c>
      <c r="E61" s="4">
        <v>0.6041666666666666</v>
      </c>
      <c r="F61" s="4">
        <v>0.6263888888888889</v>
      </c>
      <c r="G61" s="58" t="s">
        <v>40</v>
      </c>
      <c r="H61" s="14"/>
    </row>
    <row r="62" spans="1:8" ht="30">
      <c r="A62" s="42">
        <v>54</v>
      </c>
      <c r="B62" s="8" t="s">
        <v>133</v>
      </c>
      <c r="C62" s="3" t="s">
        <v>134</v>
      </c>
      <c r="D62" s="51">
        <v>44011</v>
      </c>
      <c r="E62" s="4">
        <v>0.5347222222222222</v>
      </c>
      <c r="F62" s="4">
        <v>0.5604166666666667</v>
      </c>
      <c r="G62" s="58" t="s">
        <v>40</v>
      </c>
      <c r="H62" s="14"/>
    </row>
    <row r="63" spans="1:8" ht="18.75" customHeight="1">
      <c r="A63" s="42">
        <v>55</v>
      </c>
      <c r="B63" s="8" t="s">
        <v>104</v>
      </c>
      <c r="C63" s="3" t="s">
        <v>105</v>
      </c>
      <c r="D63" s="51">
        <v>44012</v>
      </c>
      <c r="E63" s="4">
        <v>0.6875</v>
      </c>
      <c r="F63" s="4">
        <v>0.7388888888888889</v>
      </c>
      <c r="G63" s="58" t="s">
        <v>162</v>
      </c>
      <c r="H63" s="14"/>
    </row>
  </sheetData>
  <sheetProtection formatCells="0"/>
  <mergeCells count="10">
    <mergeCell ref="D7:D8"/>
    <mergeCell ref="E7:F7"/>
    <mergeCell ref="A7:A8"/>
    <mergeCell ref="G7:G8"/>
    <mergeCell ref="H7:H8"/>
    <mergeCell ref="B3:H3"/>
    <mergeCell ref="B4:H4"/>
    <mergeCell ref="B5:H5"/>
    <mergeCell ref="B7:B8"/>
    <mergeCell ref="C7:C8"/>
  </mergeCells>
  <printOptions horizontalCentered="1"/>
  <pageMargins left="0.6299212598425197" right="0.6299212598425197" top="0.7480314960629921" bottom="0.7480314960629921" header="0.31496062992125984" footer="0.31496062992125984"/>
  <pageSetup horizontalDpi="600" verticalDpi="600" orientation="landscape" paperSize="9" scale="70" r:id="rId1"/>
  <headerFoot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O15"/>
  <sheetViews>
    <sheetView view="pageBreakPreview" zoomScale="55" zoomScaleNormal="70" zoomScaleSheetLayoutView="55" zoomScalePageLayoutView="0" workbookViewId="0" topLeftCell="A1">
      <selection activeCell="A2" sqref="A2"/>
    </sheetView>
  </sheetViews>
  <sheetFormatPr defaultColWidth="9.140625" defaultRowHeight="15"/>
  <cols>
    <col min="1" max="5" width="10.7109375" style="11" customWidth="1"/>
    <col min="6" max="6" width="20.140625" style="11" customWidth="1"/>
    <col min="7" max="7" width="21.7109375" style="11" customWidth="1"/>
    <col min="8" max="8" width="20.28125" style="11" customWidth="1"/>
    <col min="9" max="9" width="19.00390625" style="11" customWidth="1"/>
    <col min="10" max="10" width="20.140625" style="11" customWidth="1"/>
    <col min="11" max="15" width="10.7109375" style="11" customWidth="1"/>
    <col min="16" max="16384" width="9.140625" style="11" customWidth="1"/>
  </cols>
  <sheetData>
    <row r="1" ht="15">
      <c r="O1" s="12" t="s">
        <v>26</v>
      </c>
    </row>
    <row r="4" spans="1:15" ht="15.75">
      <c r="A4" s="101" t="s">
        <v>31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</row>
    <row r="6" spans="1:15" ht="15.75">
      <c r="A6" s="109" t="s">
        <v>24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15" ht="15.75">
      <c r="A7" s="109" t="s">
        <v>25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15" ht="15.75">
      <c r="A8" s="101" t="s">
        <v>32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</row>
    <row r="10" spans="1:15" ht="15.75" customHeight="1">
      <c r="A10" s="108" t="s">
        <v>33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15" ht="15.75">
      <c r="A11" s="100" t="s">
        <v>23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8" t="s">
        <v>22</v>
      </c>
      <c r="L11" s="108"/>
      <c r="M11" s="108"/>
      <c r="N11" s="108"/>
      <c r="O11" s="108"/>
    </row>
    <row r="12" spans="1:15" ht="15.75">
      <c r="A12" s="108" t="s">
        <v>21</v>
      </c>
      <c r="B12" s="108" t="s">
        <v>20</v>
      </c>
      <c r="C12" s="108" t="s">
        <v>19</v>
      </c>
      <c r="D12" s="108" t="s">
        <v>18</v>
      </c>
      <c r="E12" s="100" t="s">
        <v>34</v>
      </c>
      <c r="F12" s="100"/>
      <c r="G12" s="100"/>
      <c r="H12" s="100"/>
      <c r="I12" s="100"/>
      <c r="J12" s="100"/>
      <c r="K12" s="108" t="s">
        <v>21</v>
      </c>
      <c r="L12" s="108" t="s">
        <v>20</v>
      </c>
      <c r="M12" s="108" t="s">
        <v>19</v>
      </c>
      <c r="N12" s="108" t="s">
        <v>18</v>
      </c>
      <c r="O12" s="108" t="s">
        <v>17</v>
      </c>
    </row>
    <row r="13" spans="1:15" ht="15.75">
      <c r="A13" s="108"/>
      <c r="B13" s="108"/>
      <c r="C13" s="108"/>
      <c r="D13" s="108"/>
      <c r="E13" s="108" t="s">
        <v>16</v>
      </c>
      <c r="F13" s="102" t="s">
        <v>15</v>
      </c>
      <c r="G13" s="110"/>
      <c r="H13" s="110"/>
      <c r="I13" s="110"/>
      <c r="J13" s="103"/>
      <c r="K13" s="108"/>
      <c r="L13" s="108"/>
      <c r="M13" s="108"/>
      <c r="N13" s="108"/>
      <c r="O13" s="108"/>
    </row>
    <row r="14" spans="1:15" ht="114.75" customHeight="1">
      <c r="A14" s="108"/>
      <c r="B14" s="108"/>
      <c r="C14" s="108"/>
      <c r="D14" s="108"/>
      <c r="E14" s="108"/>
      <c r="F14" s="13" t="s">
        <v>14</v>
      </c>
      <c r="G14" s="13" t="s">
        <v>13</v>
      </c>
      <c r="H14" s="13" t="s">
        <v>12</v>
      </c>
      <c r="I14" s="13" t="s">
        <v>11</v>
      </c>
      <c r="J14" s="13" t="s">
        <v>10</v>
      </c>
      <c r="K14" s="108"/>
      <c r="L14" s="108"/>
      <c r="M14" s="108"/>
      <c r="N14" s="108"/>
      <c r="O14" s="108"/>
    </row>
    <row r="15" spans="1:15" s="15" customFormat="1" ht="37.5" customHeight="1">
      <c r="A15" s="16">
        <v>19</v>
      </c>
      <c r="B15" s="16">
        <v>55</v>
      </c>
      <c r="C15" s="16">
        <v>0</v>
      </c>
      <c r="D15" s="16">
        <v>0</v>
      </c>
      <c r="E15" s="16">
        <v>74</v>
      </c>
      <c r="F15" s="16">
        <v>35</v>
      </c>
      <c r="G15" s="16">
        <v>9</v>
      </c>
      <c r="H15" s="16">
        <v>2</v>
      </c>
      <c r="I15" s="16">
        <v>14</v>
      </c>
      <c r="J15" s="16">
        <v>11</v>
      </c>
      <c r="K15" s="111">
        <v>6.79</v>
      </c>
      <c r="L15" s="111">
        <v>17.21</v>
      </c>
      <c r="M15" s="111"/>
      <c r="N15" s="111"/>
      <c r="O15" s="111">
        <f>SUM(K15:N15)</f>
        <v>24</v>
      </c>
    </row>
  </sheetData>
  <sheetProtection/>
  <mergeCells count="19">
    <mergeCell ref="D12:D14"/>
    <mergeCell ref="O12:O14"/>
    <mergeCell ref="F13:J13"/>
    <mergeCell ref="E13:E14"/>
    <mergeCell ref="N12:N14"/>
    <mergeCell ref="E12:J12"/>
    <mergeCell ref="K12:K14"/>
    <mergeCell ref="L12:L14"/>
    <mergeCell ref="M12:M14"/>
    <mergeCell ref="A4:O4"/>
    <mergeCell ref="A6:O6"/>
    <mergeCell ref="A7:O7"/>
    <mergeCell ref="A8:O8"/>
    <mergeCell ref="A12:A14"/>
    <mergeCell ref="B12:B14"/>
    <mergeCell ref="K11:O11"/>
    <mergeCell ref="A10:O10"/>
    <mergeCell ref="A11:J11"/>
    <mergeCell ref="C12:C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жгун</dc:creator>
  <cp:keywords/>
  <dc:description/>
  <cp:lastModifiedBy>Оператор</cp:lastModifiedBy>
  <cp:lastPrinted>2020-07-05T01:35:23Z</cp:lastPrinted>
  <dcterms:created xsi:type="dcterms:W3CDTF">2014-02-06T03:39:00Z</dcterms:created>
  <dcterms:modified xsi:type="dcterms:W3CDTF">2020-07-05T02:23:24Z</dcterms:modified>
  <cp:category/>
  <cp:version/>
  <cp:contentType/>
  <cp:contentStatus/>
</cp:coreProperties>
</file>