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80"/>
  </bookViews>
  <sheets>
    <sheet name="98-э" sheetId="1" r:id="rId1"/>
  </sheets>
  <externalReferences>
    <externalReference r:id="rId2"/>
  </externalReferences>
  <definedNames>
    <definedName name="Excel_BuiltIn_Print_Area_4">#REF!</definedName>
    <definedName name="SPR_REGS">[1]справочно!$K$6:$K$92</definedName>
    <definedName name="год">#REF!</definedName>
    <definedName name="_xlnm.Print_Area" localSheetId="0">'98-э'!$A$1:$D$53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53" i="1"/>
  <c r="D52"/>
  <c r="D46"/>
  <c r="D26"/>
  <c r="D15"/>
</calcChain>
</file>

<file path=xl/sharedStrings.xml><?xml version="1.0" encoding="utf-8"?>
<sst xmlns="http://schemas.openxmlformats.org/spreadsheetml/2006/main" count="110" uniqueCount="69">
  <si>
    <t>тыс.руб.</t>
  </si>
  <si>
    <t>ИТОГО НВВ на содержание сетей</t>
  </si>
  <si>
    <t>4.</t>
  </si>
  <si>
    <t>Единица измерения</t>
  </si>
  <si>
    <t>Показатель</t>
  </si>
  <si>
    <t>№</t>
  </si>
  <si>
    <t>Корректировка с учетом надежности и качества</t>
  </si>
  <si>
    <t>Недополученный доход (+) / Избыток средств (-) по результатам предыдущего периода регулирования</t>
  </si>
  <si>
    <t>3.</t>
  </si>
  <si>
    <t>Выпадающие доходы за исключением выпадающих доходов, учетнных согласно п.71 Основ ценообразования</t>
  </si>
  <si>
    <t>Итого неподконтрольные расходы</t>
  </si>
  <si>
    <t>2.</t>
  </si>
  <si>
    <t>Прибыль на развитие</t>
  </si>
  <si>
    <t>2.12</t>
  </si>
  <si>
    <t>Проценты за кредит</t>
  </si>
  <si>
    <t>2.11</t>
  </si>
  <si>
    <t>Амортизация</t>
  </si>
  <si>
    <t>2.10</t>
  </si>
  <si>
    <t>Выпадающие доходы от ТП по п.71. (2010, 2011)</t>
  </si>
  <si>
    <t>2.9</t>
  </si>
  <si>
    <t>Налог на прибыль</t>
  </si>
  <si>
    <t>2.8</t>
  </si>
  <si>
    <t>Прочие неподконтрольные расходы</t>
  </si>
  <si>
    <t>2.7</t>
  </si>
  <si>
    <t>Отчисления на социальные нужды (ЕСН)</t>
  </si>
  <si>
    <t>2.6</t>
  </si>
  <si>
    <t>Прочие налоги и сборы</t>
  </si>
  <si>
    <t>2.5.3</t>
  </si>
  <si>
    <t>Налог на имущество</t>
  </si>
  <si>
    <t>2.5.2</t>
  </si>
  <si>
    <t>Налог на землю</t>
  </si>
  <si>
    <t>2.5.1</t>
  </si>
  <si>
    <t>Налоги,всего, в том числе:</t>
  </si>
  <si>
    <t>2.5</t>
  </si>
  <si>
    <t>Плата за аренду имущества и лизинг</t>
  </si>
  <si>
    <t>2.4</t>
  </si>
  <si>
    <t>Энергия на технологические цели</t>
  </si>
  <si>
    <t>2.3</t>
  </si>
  <si>
    <t>Оплата услуг ССК</t>
  </si>
  <si>
    <t>2.2</t>
  </si>
  <si>
    <t>Оплата услуг ОАО "ФСК ЕЭС"</t>
  </si>
  <si>
    <t>2.1</t>
  </si>
  <si>
    <t>Расчет неподконтрольных расходов</t>
  </si>
  <si>
    <t>ИТОГО подконтрольные расходы</t>
  </si>
  <si>
    <t>1.</t>
  </si>
  <si>
    <t>Расходы социального характера из прибыли</t>
  </si>
  <si>
    <t>1.4</t>
  </si>
  <si>
    <t>Прочие расходы, всего</t>
  </si>
  <si>
    <t>1.3</t>
  </si>
  <si>
    <t>Расходы на оплату труда</t>
  </si>
  <si>
    <t>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</si>
  <si>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</si>
  <si>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1.1.2</t>
  </si>
  <si>
    <t>Сырье, материалы, запасные части, инструмент, топливо</t>
  </si>
  <si>
    <t>1.1.1</t>
  </si>
  <si>
    <t>Материальные затраты</t>
  </si>
  <si>
    <t>1.1</t>
  </si>
  <si>
    <t>Расчет подконтрольных расходов</t>
  </si>
  <si>
    <t>итого коэффициент индексации</t>
  </si>
  <si>
    <t>коэффициент эластичности затрат по росту активов</t>
  </si>
  <si>
    <t>%</t>
  </si>
  <si>
    <t>индекс изменения количества активов</t>
  </si>
  <si>
    <t>у.е.</t>
  </si>
  <si>
    <t>количество активов</t>
  </si>
  <si>
    <t>индекс эффективности операционных расходов</t>
  </si>
  <si>
    <t>инфляция</t>
  </si>
  <si>
    <t>Долгосрочные параметры регулирования</t>
  </si>
  <si>
    <t>Расчет НВВ ООО "Горэлектросеть" на 2017 г. методом долгосрочной индексации</t>
  </si>
  <si>
    <t>Утверждено на 2017 г.</t>
  </si>
</sst>
</file>

<file path=xl/styles.xml><?xml version="1.0" encoding="utf-8"?>
<styleSheet xmlns="http://schemas.openxmlformats.org/spreadsheetml/2006/main">
  <numFmts count="60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_р_."/>
    <numFmt numFmtId="165" formatCode="0.000"/>
    <numFmt numFmtId="166" formatCode="0.0%"/>
    <numFmt numFmtId="167" formatCode="0.0%_);\(0.0%\)"/>
    <numFmt numFmtId="168" formatCode="#,##0_);[Red]\(#,##0\)"/>
    <numFmt numFmtId="169" formatCode=";;;"/>
    <numFmt numFmtId="170" formatCode="#\."/>
    <numFmt numFmtId="171" formatCode="#.##0\.00"/>
    <numFmt numFmtId="172" formatCode="#\.00"/>
    <numFmt numFmtId="173" formatCode="\$#\.00"/>
    <numFmt numFmtId="174" formatCode="_(&quot;$&quot;* #,##0.00_);_(&quot;$&quot;* \(#,##0.00\);_(&quot;$&quot;* &quot;-&quot;??_);_(@_)"/>
    <numFmt numFmtId="175" formatCode="_(&quot;$&quot;* #,##0_);_(&quot;$&quot;* \(#,##0\);_(&quot;$&quot;* &quot;-&quot;_);_(@_)"/>
    <numFmt numFmtId="176" formatCode="_(* #,##0_);_(* \(#,##0\);_(* &quot;-&quot;??_);_(@_)"/>
    <numFmt numFmtId="177" formatCode="#,##0;[Red]#,##0"/>
    <numFmt numFmtId="178" formatCode="&quot;\&quot;#,##0;[Red]\-&quot;\&quot;#,##0"/>
    <numFmt numFmtId="179" formatCode="General_)"/>
    <numFmt numFmtId="180" formatCode="_-* #,##0&quot;đ.&quot;_-;\-* #,##0&quot;đ.&quot;_-;_-* &quot;-&quot;&quot;đ.&quot;_-;_-@_-"/>
    <numFmt numFmtId="181" formatCode="_-* #,##0.00&quot;đ.&quot;_-;\-* #,##0.00&quot;đ.&quot;_-;_-* &quot;-&quot;??&quot;đ.&quot;_-;_-@_-"/>
    <numFmt numFmtId="182" formatCode="\£#,##0_);\(\£#,##0\)"/>
    <numFmt numFmtId="183" formatCode="_-* #,##0\ _F_B_-;\-* #,##0\ _F_B_-;_-* &quot;-&quot;\ _F_B_-;_-@_-"/>
    <numFmt numFmtId="184" formatCode="_-* #,##0.00_-;\-* #,##0.00_-;_-* &quot;-&quot;??_-;_-@_-"/>
    <numFmt numFmtId="185" formatCode="&quot;$&quot;#,##0_);[Red]\(&quot;$&quot;#,##0\)"/>
    <numFmt numFmtId="186" formatCode="_(* #,##0.00_);[Red]_(* \(#,##0.00\);_(* &quot;-&quot;??_);_(@_)"/>
    <numFmt numFmtId="187" formatCode="_-* #,##0.00\ &quot;FB&quot;_-;\-* #,##0.00\ &quot;FB&quot;_-;_-* &quot;-&quot;??\ &quot;FB&quot;_-;_-@_-"/>
    <numFmt numFmtId="188" formatCode="&quot;$&quot;#,##0\ ;\(&quot;$&quot;#,##0\)"/>
    <numFmt numFmtId="189" formatCode="\$#,##0\ ;\(\$#,##0\)"/>
    <numFmt numFmtId="190" formatCode="0.0\x"/>
    <numFmt numFmtId="191" formatCode="_([$€]* #,##0.00_);_([$€]* \(#,##0.00\);_([$€]* &quot;-&quot;??_);_(@_)"/>
    <numFmt numFmtId="192" formatCode="_-* #,##0.00[$€-1]_-;\-* #,##0.00[$€-1]_-;_-* &quot;-&quot;??[$€-1]_-"/>
    <numFmt numFmtId="193" formatCode="_-* #,##0.00\ _F_B_-;\-* #,##0.00\ _F_B_-;_-* &quot;-&quot;??\ _F_B_-;_-@_-"/>
    <numFmt numFmtId="194" formatCode="0.0"/>
    <numFmt numFmtId="195" formatCode="_(* #,##0.00_);_(* \(#,##0.00\);_(* &quot;-&quot;??_);_(@_)"/>
    <numFmt numFmtId="196" formatCode="#,##0.0_);[Red]\(#,##0.0\)"/>
    <numFmt numFmtId="197" formatCode="#,##0_);[Blue]\(#,##0\)"/>
    <numFmt numFmtId="198" formatCode="_-* #,##0_-;_-* #,##0\-;_-* &quot;-&quot;_-;_-@_-"/>
    <numFmt numFmtId="199" formatCode="_-* #,##0.00_-;_-* #,##0.00\-;_-* &quot;-&quot;??_-;_-@_-"/>
    <numFmt numFmtId="200" formatCode="_-* #,##0\ _$_-;\-* #,##0\ _$_-;_-* &quot;-&quot;\ _$_-;_-@_-"/>
    <numFmt numFmtId="201" formatCode="_-* #,##0.00\ _$_-;\-* #,##0.00\ _$_-;_-* &quot;-&quot;??\ _$_-;_-@_-"/>
    <numFmt numFmtId="202" formatCode="_-* #,##0\ &quot;$&quot;_-;\-* #,##0\ &quot;$&quot;_-;_-* &quot;-&quot;\ &quot;$&quot;_-;_-@_-"/>
    <numFmt numFmtId="203" formatCode="_-* #,##0.00\ &quot;$&quot;_-;\-* #,##0.00\ &quot;$&quot;_-;_-* &quot;-&quot;??\ &quot;$&quot;_-;_-@_-"/>
    <numFmt numFmtId="204" formatCode="_(* #,##0.000_);[Red]_(* \(#,##0.000\);_(* &quot;-&quot;??_);_(@_)"/>
    <numFmt numFmtId="205" formatCode="&quot;$&quot;#,##0.0_);\(&quot;$&quot;#,##0.0\)"/>
    <numFmt numFmtId="206" formatCode="0.00\x"/>
    <numFmt numFmtId="207" formatCode="0.0000"/>
    <numFmt numFmtId="208" formatCode="_-* #,##0_đ_._-;\-* #,##0_đ_._-;_-* &quot;-&quot;_đ_._-;_-@_-"/>
    <numFmt numFmtId="209" formatCode="_-* #,##0.00_đ_._-;\-* #,##0.00_đ_._-;_-* &quot;-&quot;??_đ_._-;_-@_-"/>
    <numFmt numFmtId="210" formatCode="_-* #,##0\ &quot;FB&quot;_-;\-* #,##0\ &quot;FB&quot;_-;_-* &quot;-&quot;\ &quot;FB&quot;_-;_-@_-"/>
    <numFmt numFmtId="211" formatCode="_-&quot;F&quot;\ * #,##0_-;_-&quot;F&quot;\ * #,##0\-;_-&quot;F&quot;\ * &quot;-&quot;_-;_-@_-"/>
    <numFmt numFmtId="212" formatCode="_-&quot;F&quot;\ * #,##0.00_-;_-&quot;F&quot;\ * #,##0.00\-;_-&quot;F&quot;\ * &quot;-&quot;??_-;_-@_-"/>
    <numFmt numFmtId="213" formatCode="\¥#,##0_);\(\¥#,##0\)"/>
    <numFmt numFmtId="214" formatCode="#,##0.000"/>
    <numFmt numFmtId="215" formatCode="#,##0\т"/>
    <numFmt numFmtId="216" formatCode="_-* #,##0.00_р_._-;\-* #,##0.00_р_._-;_-* \-??_р_._-;_-@_-"/>
    <numFmt numFmtId="217" formatCode="_-&quot;€&quot;* #,##0.00_-;\-&quot;€&quot;* #,##0.00_-;_-&quot;€&quot;* &quot;-&quot;??_-;_-@_-"/>
    <numFmt numFmtId="218" formatCode="#,##0.0"/>
    <numFmt numFmtId="219" formatCode="%#\.00"/>
  </numFmts>
  <fonts count="17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4"/>
      <name val="Franklin Gothic Medium"/>
      <family val="2"/>
      <charset val="204"/>
    </font>
    <font>
      <b/>
      <sz val="14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1">
    <xf numFmtId="0" fontId="0" fillId="0" borderId="0"/>
    <xf numFmtId="0" fontId="2" fillId="0" borderId="0"/>
    <xf numFmtId="0" fontId="13" fillId="0" borderId="0" applyBorder="0">
      <alignment horizontal="center" vertical="center" wrapText="1"/>
    </xf>
    <xf numFmtId="0" fontId="15" fillId="0" borderId="0">
      <protection locked="0"/>
    </xf>
    <xf numFmtId="0" fontId="15" fillId="0" borderId="3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/>
    <xf numFmtId="166" fontId="17" fillId="0" borderId="0">
      <alignment vertical="top"/>
    </xf>
    <xf numFmtId="166" fontId="18" fillId="0" borderId="0">
      <alignment vertical="top"/>
    </xf>
    <xf numFmtId="167" fontId="18" fillId="2" borderId="0">
      <alignment vertical="top"/>
    </xf>
    <xf numFmtId="166" fontId="18" fillId="3" borderId="0">
      <alignment vertical="top"/>
    </xf>
    <xf numFmtId="0" fontId="19" fillId="0" borderId="0" applyFont="0" applyFill="0" applyBorder="0" applyAlignment="0"/>
    <xf numFmtId="16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9" fontId="15" fillId="0" borderId="0">
      <protection locked="0"/>
    </xf>
    <xf numFmtId="0" fontId="15" fillId="0" borderId="3">
      <protection locked="0"/>
    </xf>
    <xf numFmtId="169" fontId="15" fillId="0" borderId="0">
      <protection locked="0"/>
    </xf>
    <xf numFmtId="169" fontId="15" fillId="0" borderId="0"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16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16" fillId="0" borderId="0"/>
    <xf numFmtId="0" fontId="16" fillId="0" borderId="0"/>
    <xf numFmtId="0" fontId="20" fillId="0" borderId="0"/>
    <xf numFmtId="0" fontId="20" fillId="0" borderId="0"/>
    <xf numFmtId="16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20" fillId="0" borderId="0"/>
    <xf numFmtId="0" fontId="20" fillId="0" borderId="0"/>
    <xf numFmtId="0" fontId="20" fillId="0" borderId="0"/>
    <xf numFmtId="16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16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38" fontId="17" fillId="0" borderId="0">
      <alignment vertical="top"/>
    </xf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5" fillId="0" borderId="3">
      <protection locked="0"/>
    </xf>
    <xf numFmtId="170" fontId="15" fillId="0" borderId="3">
      <protection locked="0"/>
    </xf>
    <xf numFmtId="0" fontId="21" fillId="0" borderId="3">
      <protection locked="0"/>
    </xf>
    <xf numFmtId="0" fontId="15" fillId="0" borderId="0">
      <protection locked="0"/>
    </xf>
    <xf numFmtId="171" fontId="15" fillId="0" borderId="0">
      <protection locked="0"/>
    </xf>
    <xf numFmtId="0" fontId="15" fillId="0" borderId="0">
      <protection locked="0"/>
    </xf>
    <xf numFmtId="172" fontId="15" fillId="0" borderId="0">
      <protection locked="0"/>
    </xf>
    <xf numFmtId="0" fontId="15" fillId="0" borderId="0">
      <protection locked="0"/>
    </xf>
    <xf numFmtId="171" fontId="15" fillId="0" borderId="0">
      <protection locked="0"/>
    </xf>
    <xf numFmtId="44" fontId="21" fillId="0" borderId="0">
      <protection locked="0"/>
    </xf>
    <xf numFmtId="0" fontId="15" fillId="0" borderId="0">
      <protection locked="0"/>
    </xf>
    <xf numFmtId="172" fontId="15" fillId="0" borderId="0">
      <protection locked="0"/>
    </xf>
    <xf numFmtId="44" fontId="21" fillId="0" borderId="0">
      <protection locked="0"/>
    </xf>
    <xf numFmtId="0" fontId="15" fillId="0" borderId="0">
      <protection locked="0"/>
    </xf>
    <xf numFmtId="173" fontId="15" fillId="0" borderId="0">
      <protection locked="0"/>
    </xf>
    <xf numFmtId="44" fontId="21" fillId="0" borderId="0">
      <protection locked="0"/>
    </xf>
    <xf numFmtId="0" fontId="15" fillId="0" borderId="0">
      <protection locked="0"/>
    </xf>
    <xf numFmtId="0" fontId="22" fillId="0" borderId="0">
      <protection locked="0"/>
    </xf>
    <xf numFmtId="170" fontId="22" fillId="0" borderId="0">
      <protection locked="0"/>
    </xf>
    <xf numFmtId="0" fontId="23" fillId="0" borderId="0">
      <protection locked="0"/>
    </xf>
    <xf numFmtId="0" fontId="22" fillId="0" borderId="0">
      <protection locked="0"/>
    </xf>
    <xf numFmtId="170" fontId="22" fillId="0" borderId="0">
      <protection locked="0"/>
    </xf>
    <xf numFmtId="0" fontId="23" fillId="0" borderId="0">
      <protection locked="0"/>
    </xf>
    <xf numFmtId="0" fontId="15" fillId="0" borderId="3">
      <protection locked="0"/>
    </xf>
    <xf numFmtId="170" fontId="15" fillId="0" borderId="3">
      <protection locked="0"/>
    </xf>
    <xf numFmtId="0" fontId="22" fillId="0" borderId="0">
      <protection locked="0"/>
    </xf>
    <xf numFmtId="0" fontId="24" fillId="4" borderId="4" applyNumberFormat="0" applyFill="0" applyBorder="0" applyAlignment="0">
      <alignment horizontal="left"/>
    </xf>
    <xf numFmtId="0" fontId="25" fillId="4" borderId="0" applyNumberFormat="0" applyFill="0" applyBorder="0" applyAlignment="0"/>
    <xf numFmtId="0" fontId="26" fillId="5" borderId="4" applyNumberFormat="0" applyFill="0" applyBorder="0" applyAlignment="0">
      <alignment horizontal="left"/>
    </xf>
    <xf numFmtId="0" fontId="27" fillId="6" borderId="0" applyNumberFormat="0" applyFill="0" applyBorder="0" applyAlignment="0"/>
    <xf numFmtId="0" fontId="28" fillId="0" borderId="0" applyNumberFormat="0" applyFill="0" applyBorder="0" applyAlignment="0"/>
    <xf numFmtId="0" fontId="29" fillId="0" borderId="5" applyNumberFormat="0" applyFill="0" applyBorder="0" applyAlignment="0">
      <alignment horizontal="left"/>
    </xf>
    <xf numFmtId="0" fontId="30" fillId="7" borderId="6" applyNumberFormat="0" applyFill="0" applyBorder="0" applyAlignment="0">
      <alignment horizontal="centerContinuous"/>
    </xf>
    <xf numFmtId="0" fontId="31" fillId="0" borderId="0" applyNumberFormat="0" applyFill="0" applyBorder="0" applyAlignment="0"/>
    <xf numFmtId="0" fontId="31" fillId="8" borderId="2" applyNumberFormat="0" applyFill="0" applyBorder="0" applyAlignment="0"/>
    <xf numFmtId="0" fontId="32" fillId="0" borderId="5" applyNumberFormat="0" applyFill="0" applyBorder="0" applyAlignment="0"/>
    <xf numFmtId="0" fontId="31" fillId="0" borderId="0" applyNumberFormat="0" applyFill="0" applyBorder="0" applyAlignment="0"/>
    <xf numFmtId="0" fontId="22" fillId="0" borderId="0">
      <protection locked="0"/>
    </xf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6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4" fillId="17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8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9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2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25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4" fillId="26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4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8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25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4" fillId="28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5" fillId="29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33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6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6" fillId="2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4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5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6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0" borderId="0">
      <alignment horizontal="right"/>
    </xf>
    <xf numFmtId="0" fontId="38" fillId="0" borderId="0">
      <protection locked="0"/>
    </xf>
    <xf numFmtId="0" fontId="38" fillId="0" borderId="0">
      <protection locked="0"/>
    </xf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40" borderId="0" applyNumberFormat="0" applyBorder="0" applyAlignment="0" applyProtection="0"/>
    <xf numFmtId="176" fontId="39" fillId="0" borderId="0" applyFont="0" applyFill="0" applyBorder="0" applyProtection="0"/>
    <xf numFmtId="0" fontId="40" fillId="0" borderId="0" applyNumberFormat="0" applyFill="0" applyBorder="0" applyAlignment="0" applyProtection="0">
      <alignment vertical="top"/>
      <protection locked="0"/>
    </xf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/>
    <xf numFmtId="179" fontId="43" fillId="0" borderId="7">
      <protection locked="0"/>
    </xf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10" borderId="0" applyNumberFormat="0" applyBorder="0" applyAlignment="0" applyProtection="0"/>
    <xf numFmtId="0" fontId="46" fillId="41" borderId="0"/>
    <xf numFmtId="0" fontId="47" fillId="41" borderId="0"/>
    <xf numFmtId="0" fontId="48" fillId="0" borderId="0" applyNumberFormat="0" applyFill="0" applyBorder="0" applyAlignment="0" applyProtection="0"/>
    <xf numFmtId="38" fontId="49" fillId="0" borderId="0" applyNumberFormat="0" applyFill="0" applyBorder="0" applyAlignment="0" applyProtection="0">
      <alignment horizontal="right"/>
      <protection locked="0"/>
    </xf>
    <xf numFmtId="0" fontId="50" fillId="0" borderId="0" applyNumberFormat="0" applyFill="0" applyBorder="0" applyAlignment="0" applyProtection="0"/>
    <xf numFmtId="182" fontId="51" fillId="0" borderId="0" applyFont="0" applyFill="0" applyBorder="0" applyAlignment="0" applyProtection="0"/>
    <xf numFmtId="0" fontId="52" fillId="0" borderId="0"/>
    <xf numFmtId="0" fontId="53" fillId="0" borderId="0" applyFill="0" applyBorder="0" applyAlignment="0"/>
    <xf numFmtId="0" fontId="54" fillId="42" borderId="8" applyNumberFormat="0" applyAlignment="0" applyProtection="0"/>
    <xf numFmtId="0" fontId="39" fillId="43" borderId="0" applyNumberFormat="0" applyFont="0" applyBorder="0" applyAlignment="0"/>
    <xf numFmtId="0" fontId="55" fillId="0" borderId="2" applyNumberFormat="0" applyFont="0" applyFill="0" applyProtection="0">
      <alignment horizontal="centerContinuous" vertical="center"/>
    </xf>
    <xf numFmtId="0" fontId="56" fillId="44" borderId="0" applyNumberFormat="0" applyFont="0" applyBorder="0" applyAlignment="0" applyProtection="0"/>
    <xf numFmtId="0" fontId="57" fillId="45" borderId="9" applyNumberFormat="0" applyAlignment="0" applyProtection="0"/>
    <xf numFmtId="0" fontId="55" fillId="0" borderId="0" applyNumberFormat="0" applyFill="0" applyBorder="0" applyProtection="0">
      <alignment horizontal="center" vertical="center"/>
    </xf>
    <xf numFmtId="183" fontId="39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184" fontId="39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61" fillId="0" borderId="0" applyFont="0" applyFill="0" applyBorder="0" applyAlignment="0" applyProtection="0"/>
    <xf numFmtId="179" fontId="62" fillId="46" borderId="7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5" fontId="63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59" fillId="0" borderId="0" applyFont="0" applyFill="0" applyBorder="0" applyAlignment="0" applyProtection="0">
      <alignment horizontal="right"/>
    </xf>
    <xf numFmtId="0" fontId="59" fillId="0" borderId="0" applyFont="0" applyFill="0" applyBorder="0" applyAlignment="0" applyProtection="0">
      <alignment horizontal="right"/>
    </xf>
    <xf numFmtId="187" fontId="39" fillId="0" borderId="0" applyFont="0" applyFill="0" applyBorder="0" applyAlignment="0" applyProtection="0"/>
    <xf numFmtId="188" fontId="60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0" fontId="46" fillId="47" borderId="0"/>
    <xf numFmtId="0" fontId="47" fillId="48" borderId="0"/>
    <xf numFmtId="14" fontId="64" fillId="0" borderId="0"/>
    <xf numFmtId="0" fontId="61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14" fontId="65" fillId="0" borderId="0">
      <alignment vertical="top"/>
    </xf>
    <xf numFmtId="38" fontId="56" fillId="0" borderId="0" applyFont="0" applyFill="0" applyBorder="0" applyAlignment="0" applyProtection="0"/>
    <xf numFmtId="190" fontId="19" fillId="0" borderId="0" applyFont="0" applyFill="0" applyBorder="0" applyAlignment="0" applyProtection="0"/>
    <xf numFmtId="0" fontId="59" fillId="0" borderId="10" applyNumberFormat="0" applyFont="0" applyFill="0" applyAlignment="0" applyProtection="0"/>
    <xf numFmtId="0" fontId="66" fillId="0" borderId="0" applyFill="0" applyBorder="0" applyAlignment="0" applyProtection="0"/>
    <xf numFmtId="168" fontId="67" fillId="0" borderId="0">
      <alignment vertical="top"/>
    </xf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2" fontId="65" fillId="0" borderId="0" applyFont="0" applyFill="0" applyBorder="0" applyAlignment="0" applyProtection="0"/>
    <xf numFmtId="0" fontId="68" fillId="0" borderId="0" applyNumberFormat="0" applyFill="0" applyBorder="0" applyAlignment="0" applyProtection="0"/>
    <xf numFmtId="183" fontId="39" fillId="0" borderId="0" applyFont="0" applyFill="0" applyBorder="0" applyAlignment="0" applyProtection="0"/>
    <xf numFmtId="193" fontId="39" fillId="0" borderId="0" applyFont="0" applyFill="0" applyBorder="0" applyAlignment="0" applyProtection="0"/>
    <xf numFmtId="0" fontId="15" fillId="0" borderId="0">
      <protection locked="0"/>
    </xf>
    <xf numFmtId="194" fontId="69" fillId="0" borderId="0" applyFill="0" applyBorder="0" applyAlignment="0" applyProtection="0"/>
    <xf numFmtId="0" fontId="15" fillId="0" borderId="0">
      <protection locked="0"/>
    </xf>
    <xf numFmtId="194" fontId="17" fillId="0" borderId="0" applyFill="0" applyBorder="0" applyAlignment="0" applyProtection="0"/>
    <xf numFmtId="0" fontId="15" fillId="0" borderId="0">
      <protection locked="0"/>
    </xf>
    <xf numFmtId="194" fontId="70" fillId="0" borderId="0" applyFill="0" applyBorder="0" applyAlignment="0" applyProtection="0"/>
    <xf numFmtId="0" fontId="15" fillId="0" borderId="0">
      <protection locked="0"/>
    </xf>
    <xf numFmtId="194" fontId="71" fillId="0" borderId="0" applyFill="0" applyBorder="0" applyAlignment="0" applyProtection="0"/>
    <xf numFmtId="0" fontId="15" fillId="0" borderId="0">
      <protection locked="0"/>
    </xf>
    <xf numFmtId="194" fontId="72" fillId="0" borderId="0" applyFill="0" applyBorder="0" applyAlignment="0" applyProtection="0"/>
    <xf numFmtId="0" fontId="15" fillId="0" borderId="0">
      <protection locked="0"/>
    </xf>
    <xf numFmtId="194" fontId="73" fillId="0" borderId="0" applyFill="0" applyBorder="0" applyAlignment="0" applyProtection="0"/>
    <xf numFmtId="0" fontId="15" fillId="0" borderId="0">
      <protection locked="0"/>
    </xf>
    <xf numFmtId="194" fontId="74" fillId="0" borderId="0" applyFill="0" applyBorder="0" applyAlignment="0" applyProtection="0"/>
    <xf numFmtId="2" fontId="60" fillId="0" borderId="0" applyFont="0" applyFill="0" applyBorder="0" applyAlignment="0" applyProtection="0"/>
    <xf numFmtId="2" fontId="61" fillId="0" borderId="0" applyFont="0" applyFill="0" applyBorder="0" applyAlignment="0" applyProtection="0"/>
    <xf numFmtId="15" fontId="39" fillId="0" borderId="0">
      <alignment vertical="center"/>
    </xf>
    <xf numFmtId="0" fontId="75" fillId="0" borderId="0" applyFill="0" applyBorder="0" applyProtection="0">
      <alignment horizontal="left"/>
    </xf>
    <xf numFmtId="0" fontId="76" fillId="11" borderId="0" applyNumberFormat="0" applyBorder="0" applyAlignment="0" applyProtection="0"/>
    <xf numFmtId="195" fontId="77" fillId="0" borderId="0" applyNumberFormat="0" applyFill="0" applyBorder="0" applyAlignment="0" applyProtection="0">
      <alignment horizontal="center"/>
    </xf>
    <xf numFmtId="0" fontId="59" fillId="0" borderId="0" applyFont="0" applyFill="0" applyBorder="0" applyAlignment="0" applyProtection="0">
      <alignment horizontal="right"/>
    </xf>
    <xf numFmtId="0" fontId="78" fillId="0" borderId="0" applyProtection="0">
      <alignment horizontal="right"/>
    </xf>
    <xf numFmtId="0" fontId="79" fillId="0" borderId="11" applyNumberFormat="0" applyAlignment="0" applyProtection="0">
      <alignment horizontal="left" vertical="center"/>
    </xf>
    <xf numFmtId="0" fontId="79" fillId="0" borderId="4">
      <alignment horizontal="left" vertical="center"/>
    </xf>
    <xf numFmtId="0" fontId="80" fillId="0" borderId="0">
      <alignment horizontal="center"/>
    </xf>
    <xf numFmtId="38" fontId="81" fillId="0" borderId="0"/>
    <xf numFmtId="0" fontId="82" fillId="0" borderId="12" applyNumberFormat="0" applyFill="0" applyAlignment="0" applyProtection="0"/>
    <xf numFmtId="0" fontId="83" fillId="0" borderId="0" applyNumberFormat="0" applyFill="0" applyBorder="0" applyAlignment="0" applyProtection="0"/>
    <xf numFmtId="38" fontId="84" fillId="0" borderId="0">
      <alignment horizontal="left"/>
    </xf>
    <xf numFmtId="0" fontId="85" fillId="0" borderId="13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 applyProtection="0">
      <alignment horizontal="left"/>
    </xf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0">
      <alignment vertical="top"/>
    </xf>
    <xf numFmtId="0" fontId="80" fillId="0" borderId="0">
      <alignment horizontal="center"/>
    </xf>
    <xf numFmtId="168" fontId="90" fillId="0" borderId="0">
      <alignment vertical="top"/>
    </xf>
    <xf numFmtId="0" fontId="91" fillId="0" borderId="15" applyNumberFormat="0" applyFill="0" applyBorder="0" applyAlignment="0" applyProtection="0">
      <alignment horizontal="left"/>
    </xf>
    <xf numFmtId="196" fontId="92" fillId="49" borderId="0" applyNumberFormat="0" applyBorder="0" applyAlignment="0" applyProtection="0">
      <protection locked="0"/>
    </xf>
    <xf numFmtId="0" fontId="38" fillId="0" borderId="0">
      <protection locked="0"/>
    </xf>
    <xf numFmtId="0" fontId="38" fillId="0" borderId="0">
      <protection locked="0"/>
    </xf>
    <xf numFmtId="179" fontId="93" fillId="0" borderId="0"/>
    <xf numFmtId="0" fontId="39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39" fillId="50" borderId="0" applyNumberFormat="0" applyFont="0" applyBorder="0" applyAlignment="0"/>
    <xf numFmtId="0" fontId="95" fillId="14" borderId="8" applyNumberFormat="0" applyAlignment="0" applyProtection="0"/>
    <xf numFmtId="0" fontId="95" fillId="14" borderId="8" applyNumberFormat="0" applyAlignment="0" applyProtection="0"/>
    <xf numFmtId="168" fontId="18" fillId="0" borderId="0">
      <alignment vertical="top"/>
    </xf>
    <xf numFmtId="168" fontId="18" fillId="2" borderId="0">
      <alignment vertical="top"/>
    </xf>
    <xf numFmtId="197" fontId="18" fillId="3" borderId="0">
      <alignment vertical="top"/>
    </xf>
    <xf numFmtId="38" fontId="18" fillId="0" borderId="0">
      <alignment vertical="top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>
      <alignment vertical="center"/>
    </xf>
    <xf numFmtId="198" fontId="39" fillId="0" borderId="0" applyFont="0" applyFill="0" applyBorder="0" applyAlignment="0" applyProtection="0"/>
    <xf numFmtId="199" fontId="39" fillId="0" borderId="0" applyFont="0" applyFill="0" applyBorder="0" applyAlignment="0" applyProtection="0"/>
    <xf numFmtId="0" fontId="98" fillId="0" borderId="16" applyNumberFormat="0" applyFill="0" applyAlignment="0" applyProtection="0"/>
    <xf numFmtId="200" fontId="39" fillId="0" borderId="0" applyFont="0" applyFill="0" applyBorder="0" applyAlignment="0" applyProtection="0"/>
    <xf numFmtId="201" fontId="39" fillId="0" borderId="0" applyFont="0" applyFill="0" applyBorder="0" applyAlignment="0" applyProtection="0"/>
    <xf numFmtId="202" fontId="39" fillId="0" borderId="0" applyFont="0" applyFill="0" applyBorder="0" applyAlignment="0" applyProtection="0"/>
    <xf numFmtId="203" fontId="39" fillId="0" borderId="0" applyFont="0" applyFill="0" applyBorder="0" applyAlignment="0" applyProtection="0"/>
    <xf numFmtId="204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190" fontId="99" fillId="0" borderId="0" applyFont="0" applyFill="0" applyBorder="0" applyAlignment="0" applyProtection="0"/>
    <xf numFmtId="0" fontId="100" fillId="51" borderId="0" applyNumberFormat="0" applyBorder="0" applyAlignment="0" applyProtection="0"/>
    <xf numFmtId="37" fontId="101" fillId="0" borderId="0"/>
    <xf numFmtId="0" fontId="102" fillId="0" borderId="0" applyNumberFormat="0" applyFill="0" applyBorder="0" applyAlignment="0" applyProtection="0"/>
    <xf numFmtId="207" fontId="19" fillId="0" borderId="0"/>
    <xf numFmtId="37" fontId="103" fillId="49" borderId="4" applyBorder="0">
      <alignment horizontal="left" vertical="center" indent="2"/>
    </xf>
    <xf numFmtId="0" fontId="2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/>
    <xf numFmtId="0" fontId="105" fillId="0" borderId="0"/>
    <xf numFmtId="0" fontId="2" fillId="0" borderId="0"/>
    <xf numFmtId="0" fontId="106" fillId="0" borderId="0"/>
    <xf numFmtId="0" fontId="37" fillId="0" borderId="0"/>
    <xf numFmtId="0" fontId="107" fillId="0" borderId="0"/>
    <xf numFmtId="0" fontId="16" fillId="0" borderId="0"/>
    <xf numFmtId="0" fontId="108" fillId="52" borderId="17" applyNumberFormat="0" applyFont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109" fillId="42" borderId="18" applyNumberFormat="0" applyAlignment="0" applyProtection="0"/>
    <xf numFmtId="40" fontId="110" fillId="53" borderId="0">
      <alignment horizontal="right"/>
    </xf>
    <xf numFmtId="0" fontId="111" fillId="50" borderId="0">
      <alignment horizontal="center"/>
    </xf>
    <xf numFmtId="0" fontId="112" fillId="54" borderId="0"/>
    <xf numFmtId="0" fontId="113" fillId="53" borderId="0" applyBorder="0">
      <alignment horizontal="centerContinuous"/>
    </xf>
    <xf numFmtId="0" fontId="114" fillId="54" borderId="0" applyBorder="0">
      <alignment horizontal="centerContinuous"/>
    </xf>
    <xf numFmtId="0" fontId="79" fillId="0" borderId="0" applyNumberFormat="0" applyFill="0" applyBorder="0" applyAlignment="0" applyProtection="0"/>
    <xf numFmtId="0" fontId="115" fillId="0" borderId="0"/>
    <xf numFmtId="1" fontId="116" fillId="0" borderId="0" applyProtection="0">
      <alignment horizontal="right" vertical="center"/>
    </xf>
    <xf numFmtId="210" fontId="39" fillId="0" borderId="0" applyFont="0" applyFill="0" applyBorder="0" applyAlignment="0" applyProtection="0"/>
    <xf numFmtId="187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7" fillId="0" borderId="0" applyNumberFormat="0">
      <alignment horizontal="left"/>
    </xf>
    <xf numFmtId="0" fontId="115" fillId="0" borderId="0"/>
    <xf numFmtId="0" fontId="118" fillId="0" borderId="0" applyNumberFormat="0" applyFill="0" applyBorder="0" applyAlignment="0" applyProtection="0">
      <alignment horizontal="left"/>
      <protection locked="0"/>
    </xf>
    <xf numFmtId="0" fontId="119" fillId="0" borderId="19">
      <alignment vertical="center"/>
    </xf>
    <xf numFmtId="4" fontId="110" fillId="44" borderId="18" applyNumberFormat="0" applyProtection="0">
      <alignment vertical="center"/>
    </xf>
    <xf numFmtId="4" fontId="120" fillId="44" borderId="18" applyNumberFormat="0" applyProtection="0">
      <alignment vertical="center"/>
    </xf>
    <xf numFmtId="4" fontId="110" fillId="44" borderId="18" applyNumberFormat="0" applyProtection="0">
      <alignment horizontal="left" vertical="center" indent="1"/>
    </xf>
    <xf numFmtId="4" fontId="110" fillId="44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4" fontId="110" fillId="56" borderId="18" applyNumberFormat="0" applyProtection="0">
      <alignment horizontal="right" vertical="center"/>
    </xf>
    <xf numFmtId="4" fontId="110" fillId="57" borderId="18" applyNumberFormat="0" applyProtection="0">
      <alignment horizontal="right" vertical="center"/>
    </xf>
    <xf numFmtId="4" fontId="110" fillId="58" borderId="18" applyNumberFormat="0" applyProtection="0">
      <alignment horizontal="right" vertical="center"/>
    </xf>
    <xf numFmtId="4" fontId="110" fillId="59" borderId="18" applyNumberFormat="0" applyProtection="0">
      <alignment horizontal="right" vertical="center"/>
    </xf>
    <xf numFmtId="4" fontId="110" fillId="60" borderId="18" applyNumberFormat="0" applyProtection="0">
      <alignment horizontal="right" vertical="center"/>
    </xf>
    <xf numFmtId="4" fontId="110" fillId="7" borderId="18" applyNumberFormat="0" applyProtection="0">
      <alignment horizontal="right" vertical="center"/>
    </xf>
    <xf numFmtId="4" fontId="110" fillId="61" borderId="18" applyNumberFormat="0" applyProtection="0">
      <alignment horizontal="right" vertical="center"/>
    </xf>
    <xf numFmtId="4" fontId="110" fillId="62" borderId="18" applyNumberFormat="0" applyProtection="0">
      <alignment horizontal="right" vertical="center"/>
    </xf>
    <xf numFmtId="4" fontId="110" fillId="63" borderId="18" applyNumberFormat="0" applyProtection="0">
      <alignment horizontal="right" vertical="center"/>
    </xf>
    <xf numFmtId="4" fontId="47" fillId="64" borderId="18" applyNumberFormat="0" applyProtection="0">
      <alignment horizontal="left" vertical="center" indent="1"/>
    </xf>
    <xf numFmtId="4" fontId="110" fillId="65" borderId="20" applyNumberFormat="0" applyProtection="0">
      <alignment horizontal="left" vertical="center" indent="1"/>
    </xf>
    <xf numFmtId="4" fontId="121" fillId="6" borderId="0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4" fontId="122" fillId="65" borderId="18" applyNumberFormat="0" applyProtection="0">
      <alignment horizontal="left" vertical="center" indent="1"/>
    </xf>
    <xf numFmtId="4" fontId="122" fillId="66" borderId="18" applyNumberFormat="0" applyProtection="0">
      <alignment horizontal="left" vertical="center" indent="1"/>
    </xf>
    <xf numFmtId="0" fontId="39" fillId="66" borderId="18" applyNumberFormat="0" applyProtection="0">
      <alignment horizontal="left" vertical="center" indent="1"/>
    </xf>
    <xf numFmtId="0" fontId="39" fillId="66" borderId="18" applyNumberFormat="0" applyProtection="0">
      <alignment horizontal="left" vertical="center" indent="1"/>
    </xf>
    <xf numFmtId="0" fontId="39" fillId="5" borderId="18" applyNumberFormat="0" applyProtection="0">
      <alignment horizontal="left" vertical="center" indent="1"/>
    </xf>
    <xf numFmtId="0" fontId="39" fillId="5" borderId="18" applyNumberFormat="0" applyProtection="0">
      <alignment horizontal="left" vertical="center" indent="1"/>
    </xf>
    <xf numFmtId="0" fontId="39" fillId="2" borderId="18" applyNumberFormat="0" applyProtection="0">
      <alignment horizontal="left" vertical="center" indent="1"/>
    </xf>
    <xf numFmtId="0" fontId="39" fillId="2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0" fontId="2" fillId="0" borderId="0"/>
    <xf numFmtId="4" fontId="110" fillId="67" borderId="18" applyNumberFormat="0" applyProtection="0">
      <alignment vertical="center"/>
    </xf>
    <xf numFmtId="4" fontId="120" fillId="67" borderId="18" applyNumberFormat="0" applyProtection="0">
      <alignment vertical="center"/>
    </xf>
    <xf numFmtId="4" fontId="110" fillId="67" borderId="18" applyNumberFormat="0" applyProtection="0">
      <alignment horizontal="left" vertical="center" indent="1"/>
    </xf>
    <xf numFmtId="4" fontId="110" fillId="67" borderId="18" applyNumberFormat="0" applyProtection="0">
      <alignment horizontal="left" vertical="center" indent="1"/>
    </xf>
    <xf numFmtId="4" fontId="110" fillId="65" borderId="18" applyNumberFormat="0" applyProtection="0">
      <alignment horizontal="right" vertical="center"/>
    </xf>
    <xf numFmtId="4" fontId="120" fillId="65" borderId="18" applyNumberFormat="0" applyProtection="0">
      <alignment horizontal="right" vertical="center"/>
    </xf>
    <xf numFmtId="0" fontId="39" fillId="55" borderId="18" applyNumberFormat="0" applyProtection="0">
      <alignment horizontal="left" vertical="center" indent="1"/>
    </xf>
    <xf numFmtId="0" fontId="39" fillId="55" borderId="18" applyNumberFormat="0" applyProtection="0">
      <alignment horizontal="left" vertical="center" indent="1"/>
    </xf>
    <xf numFmtId="0" fontId="123" fillId="0" borderId="0"/>
    <xf numFmtId="4" fontId="124" fillId="65" borderId="18" applyNumberFormat="0" applyProtection="0">
      <alignment horizontal="right" vertical="center"/>
    </xf>
    <xf numFmtId="0" fontId="64" fillId="0" borderId="21"/>
    <xf numFmtId="0" fontId="51" fillId="0" borderId="0" applyFill="0" applyBorder="0" applyAlignment="0" applyProtection="0"/>
    <xf numFmtId="0" fontId="37" fillId="0" borderId="0" applyNumberFormat="0" applyFill="0" applyBorder="0" applyAlignment="0" applyProtection="0">
      <alignment horizontal="center"/>
    </xf>
    <xf numFmtId="0" fontId="125" fillId="0" borderId="0"/>
    <xf numFmtId="0" fontId="16" fillId="0" borderId="0"/>
    <xf numFmtId="0" fontId="126" fillId="0" borderId="0"/>
    <xf numFmtId="0" fontId="127" fillId="0" borderId="0" applyBorder="0" applyProtection="0">
      <alignment vertical="center"/>
    </xf>
    <xf numFmtId="0" fontId="127" fillId="0" borderId="2" applyBorder="0" applyProtection="0">
      <alignment horizontal="right" vertical="center"/>
    </xf>
    <xf numFmtId="0" fontId="128" fillId="68" borderId="0" applyBorder="0" applyProtection="0">
      <alignment horizontal="centerContinuous" vertical="center"/>
    </xf>
    <xf numFmtId="0" fontId="128" fillId="69" borderId="2" applyBorder="0" applyProtection="0">
      <alignment horizontal="centerContinuous" vertical="center"/>
    </xf>
    <xf numFmtId="0" fontId="129" fillId="0" borderId="0"/>
    <xf numFmtId="168" fontId="130" fillId="70" borderId="0">
      <alignment horizontal="right" vertical="top"/>
    </xf>
    <xf numFmtId="0" fontId="107" fillId="0" borderId="0"/>
    <xf numFmtId="0" fontId="131" fillId="0" borderId="0" applyFill="0" applyBorder="0" applyProtection="0">
      <alignment horizontal="left"/>
    </xf>
    <xf numFmtId="0" fontId="75" fillId="0" borderId="22" applyFill="0" applyBorder="0" applyProtection="0">
      <alignment horizontal="left" vertical="top"/>
    </xf>
    <xf numFmtId="0" fontId="132" fillId="0" borderId="0">
      <alignment horizontal="centerContinuous"/>
    </xf>
    <xf numFmtId="0" fontId="133" fillId="0" borderId="0"/>
    <xf numFmtId="0" fontId="134" fillId="0" borderId="0"/>
    <xf numFmtId="0" fontId="13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6" fillId="0" borderId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23" applyNumberFormat="0" applyFont="0" applyFill="0" applyAlignment="0" applyProtection="0"/>
    <xf numFmtId="0" fontId="138" fillId="0" borderId="24" applyNumberFormat="0" applyFill="0" applyAlignment="0" applyProtection="0"/>
    <xf numFmtId="0" fontId="139" fillId="0" borderId="0">
      <alignment horizontal="fill"/>
    </xf>
    <xf numFmtId="0" fontId="14" fillId="0" borderId="0"/>
    <xf numFmtId="211" fontId="39" fillId="0" borderId="0" applyFont="0" applyFill="0" applyBorder="0" applyAlignment="0" applyProtection="0"/>
    <xf numFmtId="212" fontId="39" fillId="0" borderId="0" applyFont="0" applyFill="0" applyBorder="0" applyAlignment="0" applyProtection="0"/>
    <xf numFmtId="0" fontId="14" fillId="0" borderId="0"/>
    <xf numFmtId="0" fontId="140" fillId="0" borderId="0" applyNumberFormat="0" applyFill="0" applyBorder="0" applyAlignment="0" applyProtection="0"/>
    <xf numFmtId="0" fontId="141" fillId="0" borderId="2" applyBorder="0" applyProtection="0">
      <alignment horizontal="right"/>
    </xf>
    <xf numFmtId="213" fontId="51" fillId="0" borderId="0" applyFont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7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7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73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4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5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74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179" fontId="43" fillId="0" borderId="7">
      <protection locked="0"/>
    </xf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142" fillId="20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0" fontId="95" fillId="14" borderId="8" applyNumberFormat="0" applyAlignment="0" applyProtection="0"/>
    <xf numFmtId="3" fontId="143" fillId="0" borderId="0">
      <alignment horizontal="center" vertical="center" textRotation="90" wrapText="1"/>
    </xf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44" fillId="75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109" fillId="42" borderId="1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145" fillId="75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54" fillId="42" borderId="8" applyNumberFormat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14" fontId="147" fillId="0" borderId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148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2" fillId="0" borderId="12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149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150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1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2" fillId="0" borderId="25" applyBorder="0">
      <alignment horizontal="center" vertical="center" wrapText="1"/>
    </xf>
    <xf numFmtId="179" fontId="62" fillId="46" borderId="7"/>
    <xf numFmtId="4" fontId="108" fillId="44" borderId="1" applyBorder="0">
      <alignment horizontal="right"/>
    </xf>
    <xf numFmtId="49" fontId="153" fillId="0" borderId="0" applyBorder="0">
      <alignment vertical="center"/>
    </xf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54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0" fontId="138" fillId="0" borderId="24" applyNumberFormat="0" applyFill="0" applyAlignment="0" applyProtection="0"/>
    <xf numFmtId="3" fontId="62" fillId="0" borderId="1" applyBorder="0">
      <alignment vertical="center"/>
    </xf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102" fillId="0" borderId="3" applyNumberFormat="0" applyFill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155" fillId="76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57" fillId="45" borderId="9" applyNumberFormat="0" applyAlignment="0" applyProtection="0"/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102" fillId="3" borderId="0" applyFill="0">
      <alignment wrapText="1"/>
    </xf>
    <xf numFmtId="0" fontId="25" fillId="0" borderId="0">
      <alignment horizontal="center" vertical="top" wrapText="1"/>
    </xf>
    <xf numFmtId="0" fontId="25" fillId="0" borderId="0">
      <alignment horizontal="center" vertical="top" wrapText="1"/>
    </xf>
    <xf numFmtId="0" fontId="156" fillId="0" borderId="0">
      <alignment horizontal="centerContinuous" vertical="center" wrapText="1"/>
    </xf>
    <xf numFmtId="0" fontId="25" fillId="0" borderId="0">
      <alignment horizontal="center" vertical="top" wrapText="1"/>
    </xf>
    <xf numFmtId="214" fontId="11" fillId="3" borderId="1">
      <alignment wrapText="1"/>
    </xf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7" fontId="157" fillId="0" borderId="0"/>
    <xf numFmtId="0" fontId="158" fillId="49" borderId="0" applyFill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59" fillId="77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0" fontId="100" fillId="51" borderId="0" applyNumberFormat="0" applyBorder="0" applyAlignment="0" applyProtection="0"/>
    <xf numFmtId="49" fontId="108" fillId="0" borderId="0" applyBorder="0">
      <alignment vertical="top"/>
    </xf>
    <xf numFmtId="0" fontId="160" fillId="0" borderId="0"/>
    <xf numFmtId="49" fontId="108" fillId="0" borderId="0" applyBorder="0">
      <alignment vertical="top"/>
    </xf>
    <xf numFmtId="0" fontId="161" fillId="0" borderId="0"/>
    <xf numFmtId="0" fontId="161" fillId="0" borderId="0"/>
    <xf numFmtId="0" fontId="4" fillId="0" borderId="0"/>
    <xf numFmtId="0" fontId="39" fillId="0" borderId="0"/>
    <xf numFmtId="0" fontId="3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>
      <alignment horizontal="left"/>
    </xf>
    <xf numFmtId="0" fontId="39" fillId="0" borderId="0"/>
    <xf numFmtId="0" fontId="33" fillId="0" borderId="0"/>
    <xf numFmtId="0" fontId="4" fillId="0" borderId="0"/>
    <xf numFmtId="0" fontId="2" fillId="0" borderId="0"/>
    <xf numFmtId="0" fontId="39" fillId="0" borderId="0"/>
    <xf numFmtId="0" fontId="2" fillId="0" borderId="0"/>
    <xf numFmtId="49" fontId="108" fillId="0" borderId="0" applyBorder="0">
      <alignment vertical="top"/>
    </xf>
    <xf numFmtId="0" fontId="33" fillId="0" borderId="0"/>
    <xf numFmtId="0" fontId="2" fillId="0" borderId="0"/>
    <xf numFmtId="0" fontId="39" fillId="0" borderId="0"/>
    <xf numFmtId="49" fontId="108" fillId="0" borderId="0" applyBorder="0">
      <alignment vertical="top"/>
    </xf>
    <xf numFmtId="0" fontId="1" fillId="0" borderId="0"/>
    <xf numFmtId="49" fontId="108" fillId="0" borderId="0" applyBorder="0">
      <alignment vertical="top"/>
    </xf>
    <xf numFmtId="49" fontId="108" fillId="0" borderId="0" applyBorder="0">
      <alignment vertical="top"/>
    </xf>
    <xf numFmtId="49" fontId="108" fillId="0" borderId="0" applyBorder="0">
      <alignment vertical="top"/>
    </xf>
    <xf numFmtId="49" fontId="108" fillId="0" borderId="0" applyBorder="0">
      <alignment vertical="top"/>
    </xf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162" fillId="16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4" fontId="163" fillId="44" borderId="26" applyNumberFormat="0" applyBorder="0" applyAlignment="0">
      <alignment vertical="center"/>
      <protection locked="0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2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78" borderId="17" applyNumberForma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0" fontId="39" fillId="52" borderId="1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165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98" fillId="0" borderId="16" applyNumberFormat="0" applyFill="0" applyAlignment="0" applyProtection="0"/>
    <xf numFmtId="0" fontId="16" fillId="0" borderId="0"/>
    <xf numFmtId="168" fontId="17" fillId="0" borderId="0">
      <alignment vertical="top"/>
    </xf>
    <xf numFmtId="0" fontId="63" fillId="0" borderId="0" applyNumberFormat="0" applyFont="0" applyFill="0" applyBorder="0" applyAlignment="0" applyProtection="0">
      <alignment vertical="top"/>
    </xf>
    <xf numFmtId="0" fontId="63" fillId="0" borderId="0" applyNumberFormat="0" applyFont="0" applyFill="0" applyBorder="0" applyAlignment="0" applyProtection="0">
      <alignment vertical="top"/>
    </xf>
    <xf numFmtId="0" fontId="63" fillId="0" borderId="0" applyNumberFormat="0" applyFont="0" applyFill="0" applyBorder="0" applyAlignment="0" applyProtection="0">
      <alignment vertical="top"/>
    </xf>
    <xf numFmtId="0" fontId="2" fillId="0" borderId="0"/>
    <xf numFmtId="49" fontId="166" fillId="0" borderId="0"/>
    <xf numFmtId="49" fontId="167" fillId="0" borderId="0">
      <alignment vertical="top"/>
    </xf>
    <xf numFmtId="194" fontId="102" fillId="0" borderId="0" applyFill="0" applyBorder="0" applyAlignment="0" applyProtection="0"/>
    <xf numFmtId="194" fontId="102" fillId="0" borderId="0" applyFill="0" applyBorder="0" applyAlignment="0" applyProtection="0"/>
    <xf numFmtId="194" fontId="102" fillId="0" borderId="0" applyFill="0" applyBorder="0" applyAlignment="0" applyProtection="0"/>
    <xf numFmtId="194" fontId="102" fillId="0" borderId="0" applyFill="0" applyBorder="0" applyAlignment="0" applyProtection="0"/>
    <xf numFmtId="194" fontId="102" fillId="0" borderId="0" applyFill="0" applyBorder="0" applyAlignment="0" applyProtection="0"/>
    <xf numFmtId="194" fontId="102" fillId="0" borderId="0" applyFill="0" applyBorder="0" applyAlignment="0" applyProtection="0"/>
    <xf numFmtId="194" fontId="102" fillId="0" borderId="0" applyFill="0" applyBorder="0" applyAlignment="0" applyProtection="0"/>
    <xf numFmtId="194" fontId="102" fillId="0" borderId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49" fontId="102" fillId="0" borderId="0">
      <alignment horizontal="center"/>
    </xf>
    <xf numFmtId="215" fontId="169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2" fontId="102" fillId="0" borderId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ill="0" applyBorder="0" applyAlignment="0" applyProtection="0"/>
    <xf numFmtId="43" fontId="2" fillId="0" borderId="0" applyFont="0" applyFill="0" applyBorder="0" applyAlignment="0" applyProtection="0"/>
    <xf numFmtId="216" fontId="39" fillId="0" borderId="0" applyFill="0" applyBorder="0" applyAlignment="0" applyProtection="0"/>
    <xf numFmtId="216" fontId="39" fillId="0" borderId="0" applyFill="0" applyBorder="0" applyAlignment="0" applyProtection="0"/>
    <xf numFmtId="216" fontId="39" fillId="0" borderId="0" applyFill="0" applyBorder="0" applyAlignment="0" applyProtection="0"/>
    <xf numFmtId="217" fontId="39" fillId="0" borderId="0" applyFont="0" applyFill="0" applyBorder="0" applyAlignment="0" applyProtection="0"/>
    <xf numFmtId="4" fontId="108" fillId="3" borderId="0" applyBorder="0">
      <alignment horizontal="right"/>
    </xf>
    <xf numFmtId="4" fontId="108" fillId="3" borderId="0" applyBorder="0">
      <alignment horizontal="right"/>
    </xf>
    <xf numFmtId="4" fontId="108" fillId="3" borderId="0" applyBorder="0">
      <alignment horizontal="right"/>
    </xf>
    <xf numFmtId="4" fontId="108" fillId="79" borderId="27" applyBorder="0">
      <alignment horizontal="right"/>
    </xf>
    <xf numFmtId="4" fontId="108" fillId="3" borderId="1" applyFont="0" applyBorder="0">
      <alignment horizontal="right"/>
    </xf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170" fillId="17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0" fontId="76" fillId="11" borderId="0" applyNumberFormat="0" applyBorder="0" applyAlignment="0" applyProtection="0"/>
    <xf numFmtId="218" fontId="2" fillId="0" borderId="1" applyFont="0" applyFill="0" applyBorder="0" applyProtection="0">
      <alignment horizontal="center" vertical="center"/>
    </xf>
    <xf numFmtId="0" fontId="15" fillId="0" borderId="0">
      <protection locked="0"/>
    </xf>
    <xf numFmtId="219" fontId="15" fillId="0" borderId="0">
      <protection locked="0"/>
    </xf>
    <xf numFmtId="44" fontId="21" fillId="0" borderId="0">
      <protection locked="0"/>
    </xf>
    <xf numFmtId="0" fontId="43" fillId="0" borderId="1" applyBorder="0">
      <alignment horizontal="center" vertical="center" wrapText="1"/>
    </xf>
    <xf numFmtId="49" fontId="171" fillId="0" borderId="1" applyNumberFormat="0" applyFill="0" applyAlignment="0" applyProtection="0"/>
  </cellStyleXfs>
  <cellXfs count="71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/>
    <xf numFmtId="0" fontId="9" fillId="0" borderId="0" xfId="0" applyFont="1" applyBorder="1" applyAlignment="1">
      <alignment vertical="top"/>
    </xf>
    <xf numFmtId="3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3"/>
    </xf>
    <xf numFmtId="0" fontId="4" fillId="0" borderId="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 applyProtection="1">
      <alignment horizontal="center" vertical="center" wrapText="1"/>
    </xf>
    <xf numFmtId="4" fontId="4" fillId="0" borderId="1" xfId="1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1" applyNumberFormat="1" applyFont="1" applyBorder="1" applyAlignment="1" applyProtection="1">
      <alignment horizontal="left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601">
    <cellStyle name=" 1" xfId="8"/>
    <cellStyle name="%" xfId="9"/>
    <cellStyle name="%_Inputs" xfId="10"/>
    <cellStyle name="%_Inputs (const)" xfId="11"/>
    <cellStyle name="%_Inputs Co" xfId="12"/>
    <cellStyle name=";;;" xfId="13"/>
    <cellStyle name="_Model_RAB Мой" xfId="14"/>
    <cellStyle name="_Model_RAB Мой_46EE.2011(v1.0)" xfId="15"/>
    <cellStyle name="_Model_RAB Мой_ARMRAZR" xfId="16"/>
    <cellStyle name="_Model_RAB Мой_BALANCE.WARM.2011YEAR.NEW.UPDATE.SCHEME" xfId="17"/>
    <cellStyle name="_Model_RAB Мой_NADB.JNVLS.APTEKA.2011(v1.3.3)" xfId="18"/>
    <cellStyle name="_Model_RAB Мой_NADB.JNVLS.APTEKA.2011(v1.3.4)" xfId="19"/>
    <cellStyle name="_Model_RAB Мой_PREDEL.JKH.UTV.2011(v1.0.1)" xfId="20"/>
    <cellStyle name="_Model_RAB Мой_UPDATE.46EE.2011.TO.1.1" xfId="21"/>
    <cellStyle name="_Model_RAB Мой_UPDATE.BALANCE.WARM.2011YEAR.TO.1.1" xfId="22"/>
    <cellStyle name="_Model_RAB_MRSK_svod" xfId="23"/>
    <cellStyle name="_Model_RAB_MRSK_svod_46EE.2011(v1.0)" xfId="24"/>
    <cellStyle name="_Model_RAB_MRSK_svod_ARMRAZR" xfId="25"/>
    <cellStyle name="_Model_RAB_MRSK_svod_BALANCE.WARM.2011YEAR.NEW.UPDATE.SCHEME" xfId="26"/>
    <cellStyle name="_Model_RAB_MRSK_svod_NADB.JNVLS.APTEKA.2011(v1.3.3)" xfId="27"/>
    <cellStyle name="_Model_RAB_MRSK_svod_NADB.JNVLS.APTEKA.2011(v1.3.4)" xfId="28"/>
    <cellStyle name="_Model_RAB_MRSK_svod_PREDEL.JKH.UTV.2011(v1.0.1)" xfId="29"/>
    <cellStyle name="_Model_RAB_MRSK_svod_UPDATE.46EE.2011.TO.1.1" xfId="30"/>
    <cellStyle name="_Model_RAB_MRSK_svod_UPDATE.BALANCE.WARM.2011YEAR.TO.1.1" xfId="31"/>
    <cellStyle name="_ВО ОП ТЭС-ОТ- 2007" xfId="36"/>
    <cellStyle name="_ВФ ОАО ТЭС-ОТ- 2009" xfId="37"/>
    <cellStyle name="_выручка по присоединениям2" xfId="38"/>
    <cellStyle name="_Договор аренды ЯЭ с разбивкой" xfId="39"/>
    <cellStyle name="_Исходные данные для модели" xfId="40"/>
    <cellStyle name="_МОДЕЛЬ_1 (2)" xfId="41"/>
    <cellStyle name="_МОДЕЛЬ_1 (2)_46EE.2011(v1.0)" xfId="42"/>
    <cellStyle name="_МОДЕЛЬ_1 (2)_ARMRAZR" xfId="43"/>
    <cellStyle name="_МОДЕЛЬ_1 (2)_BALANCE.WARM.2011YEAR.NEW.UPDATE.SCHEME" xfId="44"/>
    <cellStyle name="_МОДЕЛЬ_1 (2)_NADB.JNVLS.APTEKA.2011(v1.3.3)" xfId="45"/>
    <cellStyle name="_МОДЕЛЬ_1 (2)_NADB.JNVLS.APTEKA.2011(v1.3.4)" xfId="46"/>
    <cellStyle name="_МОДЕЛЬ_1 (2)_PREDEL.JKH.UTV.2011(v1.0.1)" xfId="47"/>
    <cellStyle name="_МОДЕЛЬ_1 (2)_UPDATE.46EE.2011.TO.1.1" xfId="48"/>
    <cellStyle name="_МОДЕЛЬ_1 (2)_UPDATE.BALANCE.WARM.2011YEAR.TO.1.1" xfId="49"/>
    <cellStyle name="_НВВ 2009 постатейно свод по филиалам_09_02_09" xfId="50"/>
    <cellStyle name="_НВВ 2009 постатейно свод по филиалам_для Валентина" xfId="51"/>
    <cellStyle name="_Омск" xfId="52"/>
    <cellStyle name="_ОТ ИД 2009" xfId="53"/>
    <cellStyle name="_пр 5 тариф RAB" xfId="54"/>
    <cellStyle name="_пр 5 тариф RAB_46EE.2011(v1.0)" xfId="55"/>
    <cellStyle name="_пр 5 тариф RAB_ARMRAZR" xfId="56"/>
    <cellStyle name="_пр 5 тариф RAB_BALANCE.WARM.2011YEAR.NEW.UPDATE.SCHEME" xfId="57"/>
    <cellStyle name="_пр 5 тариф RAB_NADB.JNVLS.APTEKA.2011(v1.3.3)" xfId="58"/>
    <cellStyle name="_пр 5 тариф RAB_NADB.JNVLS.APTEKA.2011(v1.3.4)" xfId="59"/>
    <cellStyle name="_пр 5 тариф RAB_PREDEL.JKH.UTV.2011(v1.0.1)" xfId="60"/>
    <cellStyle name="_пр 5 тариф RAB_UPDATE.46EE.2011.TO.1.1" xfId="61"/>
    <cellStyle name="_пр 5 тариф RAB_UPDATE.BALANCE.WARM.2011YEAR.TO.1.1" xfId="62"/>
    <cellStyle name="_Предожение _ДБП_2009 г ( согласованные БП)  (2)" xfId="63"/>
    <cellStyle name="_Приложение МТС-3-КС" xfId="64"/>
    <cellStyle name="_Приложение-МТС--2-1" xfId="65"/>
    <cellStyle name="_Расчет RAB_22072008" xfId="66"/>
    <cellStyle name="_Расчет RAB_22072008_46EE.2011(v1.0)" xfId="67"/>
    <cellStyle name="_Расчет RAB_22072008_ARMRAZR" xfId="68"/>
    <cellStyle name="_Расчет RAB_22072008_BALANCE.WARM.2011YEAR.NEW.UPDATE.SCHEME" xfId="69"/>
    <cellStyle name="_Расчет RAB_22072008_NADB.JNVLS.APTEKA.2011(v1.3.3)" xfId="70"/>
    <cellStyle name="_Расчет RAB_22072008_NADB.JNVLS.APTEKA.2011(v1.3.4)" xfId="71"/>
    <cellStyle name="_Расчет RAB_22072008_PREDEL.JKH.UTV.2011(v1.0.1)" xfId="72"/>
    <cellStyle name="_Расчет RAB_22072008_UPDATE.46EE.2011.TO.1.1" xfId="73"/>
    <cellStyle name="_Расчет RAB_22072008_UPDATE.BALANCE.WARM.2011YEAR.TO.1.1" xfId="74"/>
    <cellStyle name="_Расчет RAB_Лен и МОЭСК_с 2010 года_14.04.2009_со сглаж_version 3.0_без ФСК" xfId="75"/>
    <cellStyle name="_Расчет RAB_Лен и МОЭСК_с 2010 года_14.04.2009_со сглаж_version 3.0_без ФСК_46EE.2011(v1.0)" xfId="76"/>
    <cellStyle name="_Расчет RAB_Лен и МОЭСК_с 2010 года_14.04.2009_со сглаж_version 3.0_без ФСК_ARMRAZR" xfId="77"/>
    <cellStyle name="_Расчет RAB_Лен и МОЭСК_с 2010 года_14.04.2009_со сглаж_version 3.0_без ФСК_BALANCE.WARM.2011YEAR.NEW.UPDATE.SCHEME" xfId="78"/>
    <cellStyle name="_Расчет RAB_Лен и МОЭСК_с 2010 года_14.04.2009_со сглаж_version 3.0_без ФСК_NADB.JNVLS.APTEKA.2011(v1.3.3)" xfId="79"/>
    <cellStyle name="_Расчет RAB_Лен и МОЭСК_с 2010 года_14.04.2009_со сглаж_version 3.0_без ФСК_NADB.JNVLS.APTEKA.2011(v1.3.4)" xfId="80"/>
    <cellStyle name="_Расчет RAB_Лен и МОЭСК_с 2010 года_14.04.2009_со сглаж_version 3.0_без ФСК_PREDEL.JKH.UTV.2011(v1.0.1)" xfId="81"/>
    <cellStyle name="_Расчет RAB_Лен и МОЭСК_с 2010 года_14.04.2009_со сглаж_version 3.0_без ФСК_UPDATE.46EE.2011.TO.1.1" xfId="82"/>
    <cellStyle name="_Расчет RAB_Лен и МОЭСК_с 2010 года_14.04.2009_со сглаж_version 3.0_без ФСК_UPDATE.BALANCE.WARM.2011YEAR.TO.1.1" xfId="83"/>
    <cellStyle name="_Свод по ИПР (2)" xfId="84"/>
    <cellStyle name="_таблицы для расчетов28-04-08_2006-2009_прибыль корр_по ИА" xfId="85"/>
    <cellStyle name="_таблицы для расчетов28-04-08_2006-2009с ИА" xfId="86"/>
    <cellStyle name="_Форма 6  РТК.xls(отчет по Адр пр. ЛО)" xfId="87"/>
    <cellStyle name="_Формат разбивки по МРСК_РСК" xfId="88"/>
    <cellStyle name="_Формат_для Согласования" xfId="89"/>
    <cellStyle name="_экон.форм-т ВО 1 с разбивкой" xfId="90"/>
    <cellStyle name="”€ќђќ‘ћ‚›‰" xfId="94"/>
    <cellStyle name="”€ќђќ‘ћ‚›‰ 2" xfId="95"/>
    <cellStyle name="”€Љ‘€ђЋ‚ЂЌЌ›‰" xfId="96"/>
    <cellStyle name="”€љ‘€ђћ‚ђќќ›‰ 2" xfId="97"/>
    <cellStyle name="”ќђќ‘ћ‚›‰" xfId="98"/>
    <cellStyle name="”ќђќ‘ћ‚›‰ 2" xfId="99"/>
    <cellStyle name="”ќђќ‘ћ‚›‰_REP.BLR.2011 исправ.1" xfId="100"/>
    <cellStyle name="”љ‘ђћ‚ђќќ›‰" xfId="101"/>
    <cellStyle name="”љ‘ђћ‚ђќќ›‰ 2" xfId="102"/>
    <cellStyle name="”љ‘ђћ‚ђќќ›‰_REP.BLR.2011 исправ.1" xfId="103"/>
    <cellStyle name="„…ќ…†ќ›‰" xfId="104"/>
    <cellStyle name="„…ќ…†ќ›‰ 2" xfId="105"/>
    <cellStyle name="„…ќ…†ќ›‰_REP.BLR.2011 исправ.1" xfId="106"/>
    <cellStyle name="„ђ’ђ" xfId="107"/>
    <cellStyle name="€’ћѓћ‚›‰" xfId="114"/>
    <cellStyle name="€’ћѓћ‚›‰ 2" xfId="115"/>
    <cellStyle name="‡ђѓћ‹ћ‚ћљ1" xfId="108"/>
    <cellStyle name="‡ђѓћ‹ћ‚ћљ1 2" xfId="109"/>
    <cellStyle name="‡ђѓћ‹ћ‚ћљ1_REP.BLR.2011 исправ.1" xfId="110"/>
    <cellStyle name="‡ђѓћ‹ћ‚ћљ2" xfId="111"/>
    <cellStyle name="‡ђѓћ‹ћ‚ћљ2 2" xfId="112"/>
    <cellStyle name="‡ђѓћ‹ћ‚ћљ2_REP.BLR.2011 исправ.1" xfId="113"/>
    <cellStyle name="’ћѓћ‚›‰" xfId="91"/>
    <cellStyle name="’ћѓћ‚›‰ 2" xfId="92"/>
    <cellStyle name="’ћѓћ‚›‰_REP.BLR.2011 исправ.1" xfId="93"/>
    <cellStyle name="" xfId="3"/>
    <cellStyle name="" xfId="4"/>
    <cellStyle name="_U1" xfId="32"/>
    <cellStyle name="_U1" xfId="33"/>
    <cellStyle name="" xfId="5"/>
    <cellStyle name="" xfId="6"/>
    <cellStyle name="_U1" xfId="34"/>
    <cellStyle name="_U1" xfId="35"/>
    <cellStyle name="" xfId="7"/>
    <cellStyle name="1" xfId="116"/>
    <cellStyle name="2" xfId="128"/>
    <cellStyle name="1Outputbox1" xfId="117"/>
    <cellStyle name="1Outputbox2" xfId="118"/>
    <cellStyle name="1Outputheader" xfId="119"/>
    <cellStyle name="1Outputheader2" xfId="120"/>
    <cellStyle name="1Outputsubtitle" xfId="121"/>
    <cellStyle name="1Outputtitle" xfId="122"/>
    <cellStyle name="1Profileheader" xfId="123"/>
    <cellStyle name="1Profilelowerbox" xfId="124"/>
    <cellStyle name="1Profilesubheader" xfId="125"/>
    <cellStyle name="1Profiletitle" xfId="126"/>
    <cellStyle name="1Profiletopbox" xfId="127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2"/>
    <cellStyle name="Заголовок 1 10" xfId="1084"/>
    <cellStyle name="Заголовок 1 2" xfId="1085"/>
    <cellStyle name="Заголовок 1 2 2" xfId="1086"/>
    <cellStyle name="Заголовок 1 2 3" xfId="1087"/>
    <cellStyle name="Заголовок 1 2_46EE.2011(v1.0)" xfId="1088"/>
    <cellStyle name="Заголовок 1 3" xfId="1089"/>
    <cellStyle name="Заголовок 1 3 2" xfId="1090"/>
    <cellStyle name="Заголовок 1 3_46EE.2011(v1.0)" xfId="1091"/>
    <cellStyle name="Заголовок 1 4" xfId="1092"/>
    <cellStyle name="Заголовок 1 4 2" xfId="1093"/>
    <cellStyle name="Заголовок 1 4_46EE.2011(v1.0)" xfId="1094"/>
    <cellStyle name="Заголовок 1 5" xfId="1095"/>
    <cellStyle name="Заголовок 1 5 2" xfId="1096"/>
    <cellStyle name="Заголовок 1 5_46EE.2011(v1.0)" xfId="1097"/>
    <cellStyle name="Заголовок 1 6" xfId="1098"/>
    <cellStyle name="Заголовок 1 6 2" xfId="1099"/>
    <cellStyle name="Заголовок 1 6_46EE.2011(v1.0)" xfId="1100"/>
    <cellStyle name="Заголовок 1 7" xfId="1101"/>
    <cellStyle name="Заголовок 1 7 2" xfId="1102"/>
    <cellStyle name="Заголовок 1 7_46EE.2011(v1.0)" xfId="1103"/>
    <cellStyle name="Заголовок 1 8" xfId="1104"/>
    <cellStyle name="Заголовок 1 8 2" xfId="1105"/>
    <cellStyle name="Заголовок 1 8_46EE.2011(v1.0)" xfId="1106"/>
    <cellStyle name="Заголовок 1 9" xfId="1107"/>
    <cellStyle name="Заголовок 1 9 2" xfId="1108"/>
    <cellStyle name="Заголовок 1 9_46EE.2011(v1.0)" xfId="1109"/>
    <cellStyle name="Заголовок 2 10" xfId="1110"/>
    <cellStyle name="Заголовок 2 2" xfId="1111"/>
    <cellStyle name="Заголовок 2 2 2" xfId="1112"/>
    <cellStyle name="Заголовок 2 2 3" xfId="1113"/>
    <cellStyle name="Заголовок 2 2_46EE.2011(v1.0)" xfId="1114"/>
    <cellStyle name="Заголовок 2 3" xfId="1115"/>
    <cellStyle name="Заголовок 2 3 2" xfId="1116"/>
    <cellStyle name="Заголовок 2 3_46EE.2011(v1.0)" xfId="1117"/>
    <cellStyle name="Заголовок 2 4" xfId="1118"/>
    <cellStyle name="Заголовок 2 4 2" xfId="1119"/>
    <cellStyle name="Заголовок 2 4_46EE.2011(v1.0)" xfId="1120"/>
    <cellStyle name="Заголовок 2 5" xfId="1121"/>
    <cellStyle name="Заголовок 2 5 2" xfId="1122"/>
    <cellStyle name="Заголовок 2 5_46EE.2011(v1.0)" xfId="1123"/>
    <cellStyle name="Заголовок 2 6" xfId="1124"/>
    <cellStyle name="Заголовок 2 6 2" xfId="1125"/>
    <cellStyle name="Заголовок 2 6_46EE.2011(v1.0)" xfId="1126"/>
    <cellStyle name="Заголовок 2 7" xfId="1127"/>
    <cellStyle name="Заголовок 2 7 2" xfId="1128"/>
    <cellStyle name="Заголовок 2 7_46EE.2011(v1.0)" xfId="1129"/>
    <cellStyle name="Заголовок 2 8" xfId="1130"/>
    <cellStyle name="Заголовок 2 8 2" xfId="1131"/>
    <cellStyle name="Заголовок 2 8_46EE.2011(v1.0)" xfId="1132"/>
    <cellStyle name="Заголовок 2 9" xfId="1133"/>
    <cellStyle name="Заголовок 2 9 2" xfId="1134"/>
    <cellStyle name="Заголовок 2 9_46EE.2011(v1.0)" xfId="1135"/>
    <cellStyle name="Заголовок 3 10" xfId="1136"/>
    <cellStyle name="Заголовок 3 2" xfId="1137"/>
    <cellStyle name="Заголовок 3 2 2" xfId="1138"/>
    <cellStyle name="Заголовок 3 2 3" xfId="1139"/>
    <cellStyle name="Заголовок 3 2_46EE.2011(v1.0)" xfId="1140"/>
    <cellStyle name="Заголовок 3 3" xfId="1141"/>
    <cellStyle name="Заголовок 3 3 2" xfId="1142"/>
    <cellStyle name="Заголовок 3 3_46EE.2011(v1.0)" xfId="1143"/>
    <cellStyle name="Заголовок 3 4" xfId="1144"/>
    <cellStyle name="Заголовок 3 4 2" xfId="1145"/>
    <cellStyle name="Заголовок 3 4_46EE.2011(v1.0)" xfId="1146"/>
    <cellStyle name="Заголовок 3 5" xfId="1147"/>
    <cellStyle name="Заголовок 3 5 2" xfId="1148"/>
    <cellStyle name="Заголовок 3 5_46EE.2011(v1.0)" xfId="1149"/>
    <cellStyle name="Заголовок 3 6" xfId="1150"/>
    <cellStyle name="Заголовок 3 6 2" xfId="1151"/>
    <cellStyle name="Заголовок 3 6_46EE.2011(v1.0)" xfId="1152"/>
    <cellStyle name="Заголовок 3 7" xfId="1153"/>
    <cellStyle name="Заголовок 3 7 2" xfId="1154"/>
    <cellStyle name="Заголовок 3 7_46EE.2011(v1.0)" xfId="1155"/>
    <cellStyle name="Заголовок 3 8" xfId="1156"/>
    <cellStyle name="Заголовок 3 8 2" xfId="1157"/>
    <cellStyle name="Заголовок 3 8_46EE.2011(v1.0)" xfId="1158"/>
    <cellStyle name="Заголовок 3 9" xfId="1159"/>
    <cellStyle name="Заголовок 3 9 2" xfId="1160"/>
    <cellStyle name="Заголовок 3 9_46EE.2011(v1.0)" xfId="1161"/>
    <cellStyle name="Заголовок 4 10" xfId="1162"/>
    <cellStyle name="Заголовок 4 2" xfId="1163"/>
    <cellStyle name="Заголовок 4 2 2" xfId="1164"/>
    <cellStyle name="Заголовок 4 2 3" xfId="1165"/>
    <cellStyle name="Заголовок 4 3" xfId="1166"/>
    <cellStyle name="Заголовок 4 3 2" xfId="1167"/>
    <cellStyle name="Заголовок 4 4" xfId="1168"/>
    <cellStyle name="Заголовок 4 4 2" xfId="1169"/>
    <cellStyle name="Заголовок 4 5" xfId="1170"/>
    <cellStyle name="Заголовок 4 5 2" xfId="1171"/>
    <cellStyle name="Заголовок 4 6" xfId="1172"/>
    <cellStyle name="Заголовок 4 6 2" xfId="1173"/>
    <cellStyle name="Заголовок 4 7" xfId="1174"/>
    <cellStyle name="Заголовок 4 7 2" xfId="1175"/>
    <cellStyle name="Заголовок 4 8" xfId="1176"/>
    <cellStyle name="Заголовок 4 8 2" xfId="1177"/>
    <cellStyle name="Заголовок 4 9" xfId="1178"/>
    <cellStyle name="Заголовок 4 9 2" xfId="1179"/>
    <cellStyle name="ЗАГОЛОВОК1" xfId="1180"/>
    <cellStyle name="ЗАГОЛОВОК2" xfId="1181"/>
    <cellStyle name="ЗаголовокСтолбца" xfId="1182"/>
    <cellStyle name="Защитный" xfId="1183"/>
    <cellStyle name="Значение" xfId="1184"/>
    <cellStyle name="Зоголовок" xfId="1185"/>
    <cellStyle name="Итог 10" xfId="1186"/>
    <cellStyle name="Итог 2" xfId="1187"/>
    <cellStyle name="Итог 2 2" xfId="1188"/>
    <cellStyle name="Итог 2 3" xfId="1189"/>
    <cellStyle name="Итог 2_46EE.2011(v1.0)" xfId="1190"/>
    <cellStyle name="Итог 3" xfId="1191"/>
    <cellStyle name="Итог 3 2" xfId="1192"/>
    <cellStyle name="Итог 3_46EE.2011(v1.0)" xfId="1193"/>
    <cellStyle name="Итог 4" xfId="1194"/>
    <cellStyle name="Итог 4 2" xfId="1195"/>
    <cellStyle name="Итог 4_46EE.2011(v1.0)" xfId="1196"/>
    <cellStyle name="Итог 5" xfId="1197"/>
    <cellStyle name="Итог 5 2" xfId="1198"/>
    <cellStyle name="Итог 5_46EE.2011(v1.0)" xfId="1199"/>
    <cellStyle name="Итог 6" xfId="1200"/>
    <cellStyle name="Итог 6 2" xfId="1201"/>
    <cellStyle name="Итог 6_46EE.2011(v1.0)" xfId="1202"/>
    <cellStyle name="Итог 7" xfId="1203"/>
    <cellStyle name="Итог 7 2" xfId="1204"/>
    <cellStyle name="Итог 7_46EE.2011(v1.0)" xfId="1205"/>
    <cellStyle name="Итог 8" xfId="1206"/>
    <cellStyle name="Итог 8 2" xfId="1207"/>
    <cellStyle name="Итог 8_46EE.2011(v1.0)" xfId="1208"/>
    <cellStyle name="Итог 9" xfId="1209"/>
    <cellStyle name="Итог 9 2" xfId="1210"/>
    <cellStyle name="Итог 9_46EE.2011(v1.0)" xfId="1211"/>
    <cellStyle name="Итого" xfId="1212"/>
    <cellStyle name="ИТОГОВЫЙ" xfId="1213"/>
    <cellStyle name="ИТОГОВЫЙ 2" xfId="1214"/>
    <cellStyle name="ИТОГОВЫЙ 3" xfId="1215"/>
    <cellStyle name="ИТОГОВЫЙ 4" xfId="1216"/>
    <cellStyle name="ИТОГОВЫЙ 5" xfId="1217"/>
    <cellStyle name="ИТОГОВЫЙ 6" xfId="1218"/>
    <cellStyle name="ИТОГОВЫЙ 7" xfId="1219"/>
    <cellStyle name="ИТОГОВЫЙ 8" xfId="1220"/>
    <cellStyle name="ИТОГОВЫЙ_1" xfId="1221"/>
    <cellStyle name="Контрольная ячейка 10" xfId="1222"/>
    <cellStyle name="Контрольная ячейка 2" xfId="1223"/>
    <cellStyle name="Контрольная ячейка 2 2" xfId="1224"/>
    <cellStyle name="Контрольная ячейка 2 3" xfId="1225"/>
    <cellStyle name="Контрольная ячейка 2_46EE.2011(v1.0)" xfId="1226"/>
    <cellStyle name="Контрольная ячейка 3" xfId="1227"/>
    <cellStyle name="Контрольная ячейка 3 2" xfId="1228"/>
    <cellStyle name="Контрольная ячейка 3_46EE.2011(v1.0)" xfId="1229"/>
    <cellStyle name="Контрольная ячейка 4" xfId="1230"/>
    <cellStyle name="Контрольная ячейка 4 2" xfId="1231"/>
    <cellStyle name="Контрольная ячейка 4_46EE.2011(v1.0)" xfId="1232"/>
    <cellStyle name="Контрольная ячейка 5" xfId="1233"/>
    <cellStyle name="Контрольная ячейка 5 2" xfId="1234"/>
    <cellStyle name="Контрольная ячейка 5_46EE.2011(v1.0)" xfId="1235"/>
    <cellStyle name="Контрольная ячейка 6" xfId="1236"/>
    <cellStyle name="Контрольная ячейка 6 2" xfId="1237"/>
    <cellStyle name="Контрольная ячейка 6_46EE.2011(v1.0)" xfId="1238"/>
    <cellStyle name="Контрольная ячейка 7" xfId="1239"/>
    <cellStyle name="Контрольная ячейка 7 2" xfId="1240"/>
    <cellStyle name="Контрольная ячейка 7_46EE.2011(v1.0)" xfId="1241"/>
    <cellStyle name="Контрольная ячейка 8" xfId="1242"/>
    <cellStyle name="Контрольная ячейка 8 2" xfId="1243"/>
    <cellStyle name="Контрольная ячейка 8_46EE.2011(v1.0)" xfId="1244"/>
    <cellStyle name="Контрольная ячейка 9" xfId="1245"/>
    <cellStyle name="Контрольная ячейка 9 2" xfId="1246"/>
    <cellStyle name="Контрольная ячейка 9_46EE.2011(v1.0)" xfId="1247"/>
    <cellStyle name="Мой заголовок" xfId="1295"/>
    <cellStyle name="Мой заголовок 2" xfId="1296"/>
    <cellStyle name="Мой заголовок листа" xfId="1297"/>
    <cellStyle name="Мой заголовок_REP.BLR.2011 исправ.1" xfId="1298"/>
    <cellStyle name="Мои наименования показателей" xfId="1248"/>
    <cellStyle name="Мои наименования показателей 2" xfId="1249"/>
    <cellStyle name="Мои наименования показателей 2 2" xfId="1250"/>
    <cellStyle name="Мои наименования показателей 2 3" xfId="1251"/>
    <cellStyle name="Мои наименования показателей 2 4" xfId="1252"/>
    <cellStyle name="Мои наименования показателей 2 5" xfId="1253"/>
    <cellStyle name="Мои наименования показателей 2 6" xfId="1254"/>
    <cellStyle name="Мои наименования показателей 2 7" xfId="1255"/>
    <cellStyle name="Мои наименования показателей 2 8" xfId="1256"/>
    <cellStyle name="Мои наименования показателей 2_1" xfId="1257"/>
    <cellStyle name="Мои наименования показателей 3" xfId="1258"/>
    <cellStyle name="Мои наименования показателей 3 2" xfId="1259"/>
    <cellStyle name="Мои наименования показателей 3 3" xfId="1260"/>
    <cellStyle name="Мои наименования показателей 3 4" xfId="1261"/>
    <cellStyle name="Мои наименования показателей 3 5" xfId="1262"/>
    <cellStyle name="Мои наименования показателей 3 6" xfId="1263"/>
    <cellStyle name="Мои наименования показателей 3 7" xfId="1264"/>
    <cellStyle name="Мои наименования показателей 3 8" xfId="1265"/>
    <cellStyle name="Мои наименования показателей 3_1" xfId="1266"/>
    <cellStyle name="Мои наименования показателей 4" xfId="1267"/>
    <cellStyle name="Мои наименования показателей 4 2" xfId="1268"/>
    <cellStyle name="Мои наименования показателей 4 3" xfId="1269"/>
    <cellStyle name="Мои наименования показателей 4 4" xfId="1270"/>
    <cellStyle name="Мои наименования показателей 4 5" xfId="1271"/>
    <cellStyle name="Мои наименования показателей 4 6" xfId="1272"/>
    <cellStyle name="Мои наименования показателей 4 7" xfId="1273"/>
    <cellStyle name="Мои наименования показателей 4 8" xfId="1274"/>
    <cellStyle name="Мои наименования показателей 4_1" xfId="1275"/>
    <cellStyle name="Мои наименования показателей 5" xfId="1276"/>
    <cellStyle name="Мои наименования показателей 5 2" xfId="1277"/>
    <cellStyle name="Мои наименования показателей 5 3" xfId="1278"/>
    <cellStyle name="Мои наименования показателей 5 4" xfId="1279"/>
    <cellStyle name="Мои наименования показателей 5 5" xfId="1280"/>
    <cellStyle name="Мои наименования показателей 5 6" xfId="1281"/>
    <cellStyle name="Мои наименования показателей 5 7" xfId="1282"/>
    <cellStyle name="Мои наименования показателей 5 8" xfId="1283"/>
    <cellStyle name="Мои наименования показателей 5_1" xfId="1284"/>
    <cellStyle name="Мои наименования показателей 6" xfId="1285"/>
    <cellStyle name="Мои наименования показателей 6 2" xfId="1286"/>
    <cellStyle name="Мои наименования показателей 6_46EE.2011(v1.0)" xfId="1287"/>
    <cellStyle name="Мои наименования показателей 7" xfId="1288"/>
    <cellStyle name="Мои наименования показателей 7 2" xfId="1289"/>
    <cellStyle name="Мои наименования показателей 7_46EE.2011(v1.0)" xfId="1290"/>
    <cellStyle name="Мои наименования показателей 8" xfId="1291"/>
    <cellStyle name="Мои наименования показателей 8 2" xfId="1292"/>
    <cellStyle name="Мои наименования показателей 8_46EE.2011(v1.0)" xfId="1293"/>
    <cellStyle name="Мои наименования показателей_46TE.RT(v1.0)" xfId="1294"/>
    <cellStyle name="назв фил" xfId="1299"/>
    <cellStyle name="Название 10" xfId="1300"/>
    <cellStyle name="Название 2" xfId="1301"/>
    <cellStyle name="Название 2 2" xfId="1302"/>
    <cellStyle name="Название 3" xfId="1303"/>
    <cellStyle name="Название 3 2" xfId="1304"/>
    <cellStyle name="Название 4" xfId="1305"/>
    <cellStyle name="Название 4 2" xfId="1306"/>
    <cellStyle name="Название 5" xfId="1307"/>
    <cellStyle name="Название 5 2" xfId="1308"/>
    <cellStyle name="Название 6" xfId="1309"/>
    <cellStyle name="Название 6 2" xfId="1310"/>
    <cellStyle name="Название 7" xfId="1311"/>
    <cellStyle name="Название 7 2" xfId="1312"/>
    <cellStyle name="Название 8" xfId="1313"/>
    <cellStyle name="Название 8 2" xfId="1314"/>
    <cellStyle name="Название 9" xfId="1315"/>
    <cellStyle name="Название 9 2" xfId="1316"/>
    <cellStyle name="Невидимый" xfId="1317"/>
    <cellStyle name="недельный" xfId="1318"/>
    <cellStyle name="Нейтральный 10" xfId="1319"/>
    <cellStyle name="Нейтральный 2" xfId="1320"/>
    <cellStyle name="Нейтральный 2 2" xfId="1321"/>
    <cellStyle name="Нейтральный 2 3" xfId="1322"/>
    <cellStyle name="Нейтральный 3" xfId="1323"/>
    <cellStyle name="Нейтральный 3 2" xfId="1324"/>
    <cellStyle name="Нейтральный 4" xfId="1325"/>
    <cellStyle name="Нейтральный 4 2" xfId="1326"/>
    <cellStyle name="Нейтральный 5" xfId="1327"/>
    <cellStyle name="Нейтральный 5 2" xfId="1328"/>
    <cellStyle name="Нейтральный 6" xfId="1329"/>
    <cellStyle name="Нейтральный 6 2" xfId="1330"/>
    <cellStyle name="Нейтральный 7" xfId="1331"/>
    <cellStyle name="Нейтральный 7 2" xfId="1332"/>
    <cellStyle name="Нейтральный 8" xfId="1333"/>
    <cellStyle name="Нейтральный 8 2" xfId="1334"/>
    <cellStyle name="Нейтральный 9" xfId="1335"/>
    <cellStyle name="Нейтральный 9 2" xfId="1336"/>
    <cellStyle name="Обычный" xfId="0" builtinId="0"/>
    <cellStyle name="Обычный 10" xfId="1337"/>
    <cellStyle name="Обычный 11" xfId="1338"/>
    <cellStyle name="Обычный 12" xfId="1339"/>
    <cellStyle name="Обычный 14" xfId="1340"/>
    <cellStyle name="Обычный 16" xfId="1341"/>
    <cellStyle name="Обычный 2" xfId="134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2_о затратах РЭС (из шаблона) и МРСК" xfId="1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563"/>
    <cellStyle name="Финансовый 2 3" xfId="1564"/>
    <cellStyle name="Финансовый 2_46EE.2011(v1.0)" xfId="1565"/>
    <cellStyle name="Финансовый 3" xfId="1566"/>
    <cellStyle name="Финансовый 3 2" xfId="1567"/>
    <cellStyle name="Финансовый 4" xfId="1568"/>
    <cellStyle name="Финансовый 5" xfId="1569"/>
    <cellStyle name="Финансовый 6" xfId="1570"/>
    <cellStyle name="Финансовый 7" xfId="1571"/>
    <cellStyle name="Формула" xfId="1572"/>
    <cellStyle name="Формула 2" xfId="1573"/>
    <cellStyle name="Формула_A РТ 2009 Рязаньэнерго" xfId="1574"/>
    <cellStyle name="ФормулаВБ" xfId="1575"/>
    <cellStyle name="ФормулаНаКонтроль" xfId="1576"/>
    <cellStyle name="Хороший 10" xfId="1577"/>
    <cellStyle name="Хороший 2" xfId="1578"/>
    <cellStyle name="Хороший 2 2" xfId="1579"/>
    <cellStyle name="Хороший 2 3" xfId="1580"/>
    <cellStyle name="Хороший 3" xfId="1581"/>
    <cellStyle name="Хороший 3 2" xfId="1582"/>
    <cellStyle name="Хороший 4" xfId="1583"/>
    <cellStyle name="Хороший 4 2" xfId="1584"/>
    <cellStyle name="Хороший 5" xfId="1585"/>
    <cellStyle name="Хороший 5 2" xfId="1586"/>
    <cellStyle name="Хороший 6" xfId="1587"/>
    <cellStyle name="Хороший 6 2" xfId="1588"/>
    <cellStyle name="Хороший 7" xfId="1589"/>
    <cellStyle name="Хороший 7 2" xfId="1590"/>
    <cellStyle name="Хороший 8" xfId="1591"/>
    <cellStyle name="Хороший 8 2" xfId="1592"/>
    <cellStyle name="Хороший 9" xfId="1593"/>
    <cellStyle name="Хороший 9 2" xfId="1594"/>
    <cellStyle name="Цифры по центру с десятыми" xfId="1595"/>
    <cellStyle name="Џђћ–…ќ’ќ›‰" xfId="1596"/>
    <cellStyle name="Џђћ–…ќ’ќ›‰ 2" xfId="1597"/>
    <cellStyle name="Џђћ–…ќ’ќ›‰_REP.BLR.2011 исправ.1" xfId="1598"/>
    <cellStyle name="Шапка таблицы" xfId="1599"/>
    <cellStyle name="ШАУ" xfId="160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Q67"/>
  <sheetViews>
    <sheetView showGridLines="0" tabSelected="1" view="pageBreakPreview" zoomScale="80" zoomScaleSheetLayoutView="80" workbookViewId="0">
      <selection activeCell="A2" sqref="A2:D2"/>
    </sheetView>
  </sheetViews>
  <sheetFormatPr defaultRowHeight="15.75"/>
  <cols>
    <col min="1" max="1" width="6" style="3" customWidth="1"/>
    <col min="2" max="2" width="52.7109375" style="3" customWidth="1"/>
    <col min="3" max="3" width="13.85546875" style="3" customWidth="1"/>
    <col min="4" max="4" width="20.28515625" style="3" customWidth="1"/>
    <col min="5" max="5" width="13.140625" style="3" customWidth="1"/>
    <col min="6" max="10" width="9.140625" style="3"/>
    <col min="11" max="17" width="9.140625" style="2"/>
    <col min="18" max="16384" width="9.140625" style="1"/>
  </cols>
  <sheetData>
    <row r="1" spans="1:17" ht="13.5" customHeight="1">
      <c r="A1" s="67"/>
      <c r="B1" s="67"/>
      <c r="C1" s="67"/>
      <c r="D1" s="67"/>
      <c r="E1" s="67"/>
      <c r="F1" s="67"/>
      <c r="G1" s="67"/>
      <c r="H1" s="67"/>
    </row>
    <row r="2" spans="1:17" s="23" customFormat="1" ht="40.5" customHeight="1">
      <c r="A2" s="69" t="s">
        <v>67</v>
      </c>
      <c r="B2" s="69"/>
      <c r="C2" s="69"/>
      <c r="D2" s="69"/>
      <c r="E2" s="66"/>
      <c r="F2" s="66"/>
      <c r="G2" s="66"/>
      <c r="H2" s="66"/>
      <c r="I2" s="26"/>
      <c r="J2" s="26"/>
      <c r="K2" s="25"/>
      <c r="L2" s="25"/>
      <c r="M2" s="24"/>
      <c r="N2" s="24"/>
      <c r="O2" s="24"/>
      <c r="P2" s="24"/>
      <c r="Q2" s="24"/>
    </row>
    <row r="3" spans="1:17" ht="13.5" customHeight="1">
      <c r="A3" s="54"/>
      <c r="B3" s="42"/>
      <c r="C3" s="42"/>
      <c r="D3" s="42"/>
      <c r="E3" s="42"/>
      <c r="F3" s="42"/>
      <c r="G3" s="42"/>
      <c r="H3" s="42"/>
      <c r="I3" s="4"/>
      <c r="J3" s="4"/>
      <c r="K3" s="40"/>
      <c r="L3" s="40"/>
    </row>
    <row r="4" spans="1:17" s="23" customFormat="1" ht="29.25" customHeight="1">
      <c r="A4" s="68" t="s">
        <v>66</v>
      </c>
      <c r="B4" s="68"/>
      <c r="C4" s="68"/>
      <c r="D4" s="68"/>
      <c r="E4" s="26"/>
      <c r="F4" s="26"/>
      <c r="G4" s="26"/>
      <c r="H4" s="26"/>
      <c r="I4" s="27"/>
      <c r="J4" s="26"/>
      <c r="K4" s="25"/>
      <c r="L4" s="25"/>
      <c r="M4" s="24"/>
      <c r="N4" s="24"/>
      <c r="O4" s="24"/>
      <c r="P4" s="24"/>
      <c r="Q4" s="24"/>
    </row>
    <row r="5" spans="1:17" s="16" customFormat="1" ht="32.25" customHeight="1">
      <c r="A5" s="22" t="s">
        <v>5</v>
      </c>
      <c r="B5" s="22" t="s">
        <v>4</v>
      </c>
      <c r="C5" s="21" t="s">
        <v>3</v>
      </c>
      <c r="D5" s="21" t="s">
        <v>68</v>
      </c>
      <c r="E5" s="20"/>
      <c r="F5" s="20"/>
      <c r="G5" s="20"/>
      <c r="H5" s="20"/>
      <c r="I5" s="19"/>
      <c r="J5" s="19"/>
      <c r="K5" s="18"/>
      <c r="L5" s="18"/>
      <c r="M5" s="17"/>
      <c r="N5" s="17"/>
      <c r="O5" s="17"/>
      <c r="P5" s="17"/>
      <c r="Q5" s="17"/>
    </row>
    <row r="6" spans="1:17">
      <c r="A6" s="58">
        <v>1</v>
      </c>
      <c r="B6" s="63" t="s">
        <v>65</v>
      </c>
      <c r="C6" s="62" t="s">
        <v>60</v>
      </c>
      <c r="D6" s="65">
        <v>4.7E-2</v>
      </c>
      <c r="E6" s="42"/>
      <c r="F6" s="42"/>
      <c r="G6" s="42"/>
      <c r="H6" s="42"/>
      <c r="I6" s="4"/>
      <c r="J6" s="4"/>
      <c r="K6" s="40"/>
      <c r="L6" s="40"/>
    </row>
    <row r="7" spans="1:17">
      <c r="A7" s="58">
        <v>2</v>
      </c>
      <c r="B7" s="63" t="s">
        <v>64</v>
      </c>
      <c r="C7" s="62" t="s">
        <v>60</v>
      </c>
      <c r="D7" s="65">
        <v>0.01</v>
      </c>
      <c r="E7" s="42"/>
      <c r="F7" s="42"/>
      <c r="G7" s="42"/>
      <c r="H7" s="42"/>
      <c r="I7" s="4"/>
      <c r="J7" s="4"/>
      <c r="K7" s="40"/>
      <c r="L7" s="40"/>
    </row>
    <row r="8" spans="1:17">
      <c r="A8" s="58">
        <v>3</v>
      </c>
      <c r="B8" s="63" t="s">
        <v>63</v>
      </c>
      <c r="C8" s="62" t="s">
        <v>62</v>
      </c>
      <c r="D8" s="64">
        <v>13849.64</v>
      </c>
      <c r="E8" s="42"/>
      <c r="F8" s="42"/>
      <c r="G8" s="42"/>
      <c r="H8" s="42"/>
      <c r="I8" s="4"/>
      <c r="J8" s="4"/>
      <c r="K8" s="40"/>
      <c r="L8" s="40"/>
    </row>
    <row r="9" spans="1:17">
      <c r="A9" s="58">
        <v>4</v>
      </c>
      <c r="B9" s="63" t="s">
        <v>61</v>
      </c>
      <c r="C9" s="62" t="s">
        <v>60</v>
      </c>
      <c r="D9" s="61">
        <v>5.858685300317814E-2</v>
      </c>
      <c r="E9" s="42"/>
      <c r="F9" s="42"/>
      <c r="G9" s="42"/>
      <c r="H9" s="42"/>
      <c r="I9" s="4"/>
      <c r="J9" s="4"/>
      <c r="K9" s="40"/>
      <c r="L9" s="40"/>
    </row>
    <row r="10" spans="1:17" ht="18" customHeight="1">
      <c r="A10" s="58">
        <v>5</v>
      </c>
      <c r="B10" s="60" t="s">
        <v>59</v>
      </c>
      <c r="C10" s="56"/>
      <c r="D10" s="59">
        <v>0.75</v>
      </c>
      <c r="E10" s="42"/>
      <c r="F10" s="42"/>
      <c r="G10" s="42"/>
      <c r="H10" s="42"/>
      <c r="I10" s="4"/>
      <c r="J10" s="4"/>
      <c r="K10" s="40"/>
      <c r="L10" s="40"/>
    </row>
    <row r="11" spans="1:17">
      <c r="A11" s="58">
        <v>6</v>
      </c>
      <c r="B11" s="57" t="s">
        <v>58</v>
      </c>
      <c r="C11" s="56"/>
      <c r="D11" s="55">
        <v>1.082075273057538</v>
      </c>
      <c r="E11" s="42"/>
      <c r="F11" s="42"/>
      <c r="G11" s="42"/>
      <c r="H11" s="42"/>
      <c r="I11" s="4"/>
      <c r="J11" s="4"/>
      <c r="K11" s="40"/>
      <c r="L11" s="40"/>
    </row>
    <row r="12" spans="1:17" ht="13.5" customHeight="1">
      <c r="A12" s="54"/>
      <c r="B12" s="42"/>
      <c r="C12" s="42"/>
      <c r="D12" s="42"/>
      <c r="E12" s="42"/>
      <c r="F12" s="42"/>
      <c r="G12" s="42"/>
      <c r="H12" s="42"/>
      <c r="I12" s="4"/>
      <c r="J12" s="4"/>
      <c r="K12" s="40"/>
      <c r="L12" s="40"/>
    </row>
    <row r="13" spans="1:17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0"/>
      <c r="L13" s="40"/>
    </row>
    <row r="14" spans="1:17" s="23" customFormat="1" ht="29.25" customHeight="1">
      <c r="A14" s="68" t="s">
        <v>57</v>
      </c>
      <c r="B14" s="68"/>
      <c r="C14" s="68"/>
      <c r="D14" s="68"/>
      <c r="E14" s="26"/>
      <c r="F14" s="26"/>
      <c r="G14" s="26"/>
      <c r="H14" s="26"/>
      <c r="I14" s="27"/>
      <c r="J14" s="26"/>
      <c r="K14" s="25"/>
      <c r="L14" s="25"/>
      <c r="M14" s="24"/>
      <c r="N14" s="24"/>
      <c r="O14" s="24"/>
      <c r="P14" s="24"/>
      <c r="Q14" s="24"/>
    </row>
    <row r="15" spans="1:17" s="16" customFormat="1" ht="32.25" customHeight="1">
      <c r="A15" s="22" t="s">
        <v>5</v>
      </c>
      <c r="B15" s="22" t="s">
        <v>4</v>
      </c>
      <c r="C15" s="21" t="s">
        <v>3</v>
      </c>
      <c r="D15" s="21" t="str">
        <f>D5</f>
        <v>Утверждено на 2017 г.</v>
      </c>
      <c r="E15" s="20"/>
      <c r="F15" s="20"/>
      <c r="G15" s="20"/>
      <c r="H15" s="20"/>
      <c r="I15" s="19"/>
      <c r="J15" s="19"/>
      <c r="K15" s="18"/>
      <c r="L15" s="18"/>
      <c r="M15" s="17"/>
      <c r="N15" s="17"/>
      <c r="O15" s="17"/>
      <c r="P15" s="17"/>
      <c r="Q15" s="17"/>
    </row>
    <row r="16" spans="1:17">
      <c r="A16" s="38" t="s">
        <v>56</v>
      </c>
      <c r="B16" s="53" t="s">
        <v>55</v>
      </c>
      <c r="C16" s="36" t="s">
        <v>0</v>
      </c>
      <c r="D16" s="39">
        <v>220023.39692080935</v>
      </c>
      <c r="E16" s="47"/>
      <c r="F16" s="47"/>
      <c r="G16" s="47"/>
      <c r="H16" s="47"/>
      <c r="I16" s="47"/>
      <c r="J16" s="4"/>
      <c r="K16" s="40"/>
      <c r="L16" s="40"/>
    </row>
    <row r="17" spans="1:17" ht="31.5">
      <c r="A17" s="38" t="s">
        <v>54</v>
      </c>
      <c r="B17" s="53" t="s">
        <v>53</v>
      </c>
      <c r="C17" s="36" t="s">
        <v>0</v>
      </c>
      <c r="D17" s="39">
        <v>78062.479207516866</v>
      </c>
      <c r="E17" s="47"/>
      <c r="F17" s="47"/>
      <c r="G17" s="47"/>
      <c r="H17" s="47"/>
      <c r="I17" s="47"/>
      <c r="J17" s="4"/>
      <c r="K17" s="40"/>
      <c r="L17" s="40"/>
    </row>
    <row r="18" spans="1:17" ht="47.25">
      <c r="A18" s="38" t="s">
        <v>52</v>
      </c>
      <c r="B18" s="44" t="s">
        <v>51</v>
      </c>
      <c r="C18" s="36" t="s">
        <v>0</v>
      </c>
      <c r="D18" s="39">
        <v>141960.91771329247</v>
      </c>
      <c r="E18" s="4"/>
      <c r="F18" s="4"/>
      <c r="G18" s="4"/>
      <c r="H18" s="4"/>
      <c r="I18" s="4"/>
      <c r="J18" s="4"/>
      <c r="K18" s="40"/>
      <c r="L18" s="40"/>
    </row>
    <row r="19" spans="1:17">
      <c r="A19" s="38" t="s">
        <v>50</v>
      </c>
      <c r="B19" s="52" t="s">
        <v>49</v>
      </c>
      <c r="C19" s="36" t="s">
        <v>0</v>
      </c>
      <c r="D19" s="39">
        <v>106319.02461469761</v>
      </c>
      <c r="E19" s="48"/>
      <c r="F19" s="48"/>
      <c r="G19" s="48"/>
      <c r="H19" s="48"/>
      <c r="I19" s="47"/>
      <c r="J19" s="4"/>
      <c r="K19" s="40"/>
      <c r="L19" s="40"/>
    </row>
    <row r="20" spans="1:17">
      <c r="A20" s="38" t="s">
        <v>48</v>
      </c>
      <c r="B20" s="52" t="s">
        <v>47</v>
      </c>
      <c r="C20" s="36" t="s">
        <v>0</v>
      </c>
      <c r="D20" s="39">
        <v>136508.78406321726</v>
      </c>
      <c r="E20" s="48"/>
      <c r="F20" s="48"/>
      <c r="G20" s="48"/>
      <c r="H20" s="48"/>
      <c r="I20" s="47"/>
      <c r="J20" s="4"/>
      <c r="K20" s="40"/>
      <c r="L20" s="40"/>
    </row>
    <row r="21" spans="1:17">
      <c r="A21" s="38" t="s">
        <v>46</v>
      </c>
      <c r="B21" s="52" t="s">
        <v>45</v>
      </c>
      <c r="C21" s="36" t="s">
        <v>0</v>
      </c>
      <c r="D21" s="39">
        <v>498.00350291927077</v>
      </c>
      <c r="E21" s="48"/>
      <c r="F21" s="48"/>
      <c r="G21" s="48"/>
      <c r="H21" s="48"/>
      <c r="I21" s="47"/>
      <c r="J21" s="4"/>
      <c r="K21" s="40"/>
      <c r="L21" s="40"/>
    </row>
    <row r="22" spans="1:17">
      <c r="A22" s="34" t="s">
        <v>44</v>
      </c>
      <c r="B22" s="51" t="s">
        <v>43</v>
      </c>
      <c r="C22" s="13" t="s">
        <v>0</v>
      </c>
      <c r="D22" s="12">
        <v>463349.20910164347</v>
      </c>
      <c r="E22" s="48"/>
      <c r="F22" s="48"/>
      <c r="G22" s="48"/>
      <c r="H22" s="48"/>
      <c r="I22" s="47"/>
      <c r="J22" s="4"/>
      <c r="K22" s="40"/>
      <c r="L22" s="40"/>
    </row>
    <row r="23" spans="1:17">
      <c r="A23" s="50"/>
      <c r="B23" s="49"/>
      <c r="C23" s="48"/>
      <c r="D23" s="48"/>
      <c r="E23" s="48"/>
      <c r="F23" s="48"/>
      <c r="G23" s="48"/>
      <c r="H23" s="48"/>
      <c r="I23" s="47"/>
      <c r="J23" s="4"/>
      <c r="K23" s="40"/>
      <c r="L23" s="40"/>
    </row>
    <row r="24" spans="1:17" ht="13.5" customHeight="1">
      <c r="A24" s="48"/>
      <c r="B24" s="48"/>
      <c r="C24" s="48"/>
      <c r="D24" s="48"/>
      <c r="E24" s="48"/>
      <c r="F24" s="48"/>
      <c r="G24" s="48"/>
      <c r="H24" s="48"/>
      <c r="I24" s="47"/>
      <c r="J24" s="4"/>
      <c r="K24" s="40"/>
      <c r="L24" s="40"/>
    </row>
    <row r="25" spans="1:17" s="23" customFormat="1" ht="29.25" customHeight="1">
      <c r="A25" s="68" t="s">
        <v>42</v>
      </c>
      <c r="B25" s="68"/>
      <c r="C25" s="68"/>
      <c r="D25" s="68"/>
      <c r="E25" s="26"/>
      <c r="F25" s="26"/>
      <c r="G25" s="26"/>
      <c r="H25" s="26"/>
      <c r="I25" s="27"/>
      <c r="J25" s="26"/>
      <c r="K25" s="25"/>
      <c r="L25" s="25"/>
      <c r="M25" s="24"/>
      <c r="N25" s="24"/>
      <c r="O25" s="24"/>
      <c r="P25" s="24"/>
      <c r="Q25" s="24"/>
    </row>
    <row r="26" spans="1:17" s="16" customFormat="1" ht="32.25" customHeight="1">
      <c r="A26" s="22" t="s">
        <v>5</v>
      </c>
      <c r="B26" s="22" t="s">
        <v>4</v>
      </c>
      <c r="C26" s="21" t="s">
        <v>3</v>
      </c>
      <c r="D26" s="21" t="str">
        <f>D5</f>
        <v>Утверждено на 2017 г.</v>
      </c>
      <c r="E26" s="20"/>
      <c r="F26" s="20"/>
      <c r="G26" s="20"/>
      <c r="H26" s="20"/>
      <c r="I26" s="19"/>
      <c r="J26" s="19"/>
      <c r="K26" s="18"/>
      <c r="L26" s="18"/>
      <c r="M26" s="17"/>
      <c r="N26" s="17"/>
      <c r="O26" s="17"/>
      <c r="P26" s="17"/>
      <c r="Q26" s="17"/>
    </row>
    <row r="27" spans="1:17" ht="18" customHeight="1">
      <c r="A27" s="45" t="s">
        <v>41</v>
      </c>
      <c r="B27" s="44" t="s">
        <v>40</v>
      </c>
      <c r="C27" s="36" t="s">
        <v>0</v>
      </c>
      <c r="D27" s="43">
        <v>0</v>
      </c>
      <c r="E27" s="42"/>
      <c r="F27" s="42"/>
      <c r="G27" s="42"/>
      <c r="H27" s="42"/>
      <c r="I27" s="46"/>
      <c r="J27" s="4"/>
      <c r="K27" s="40"/>
      <c r="L27" s="40"/>
    </row>
    <row r="28" spans="1:17" ht="15.75" customHeight="1">
      <c r="A28" s="45" t="s">
        <v>39</v>
      </c>
      <c r="B28" s="44" t="s">
        <v>38</v>
      </c>
      <c r="C28" s="36" t="s">
        <v>0</v>
      </c>
      <c r="D28" s="43">
        <v>0</v>
      </c>
      <c r="E28" s="42"/>
      <c r="F28" s="42"/>
      <c r="G28" s="42"/>
      <c r="H28" s="42"/>
      <c r="I28" s="4"/>
      <c r="J28" s="4"/>
      <c r="K28" s="40"/>
      <c r="L28" s="40"/>
    </row>
    <row r="29" spans="1:17" ht="13.5" customHeight="1">
      <c r="A29" s="38" t="s">
        <v>37</v>
      </c>
      <c r="B29" s="37" t="s">
        <v>36</v>
      </c>
      <c r="C29" s="36" t="s">
        <v>0</v>
      </c>
      <c r="D29" s="39">
        <v>12089.24</v>
      </c>
      <c r="E29" s="4"/>
      <c r="F29" s="4"/>
      <c r="G29" s="4"/>
      <c r="H29" s="4"/>
      <c r="I29" s="4"/>
      <c r="J29" s="4"/>
      <c r="K29" s="40"/>
      <c r="L29" s="40"/>
    </row>
    <row r="30" spans="1:17" ht="13.5" customHeight="1">
      <c r="A30" s="38" t="s">
        <v>35</v>
      </c>
      <c r="B30" s="37" t="s">
        <v>34</v>
      </c>
      <c r="C30" s="36" t="s">
        <v>0</v>
      </c>
      <c r="D30" s="39">
        <v>138119.99574372033</v>
      </c>
      <c r="E30" s="4"/>
      <c r="F30" s="4"/>
      <c r="G30" s="4"/>
      <c r="H30" s="4"/>
      <c r="I30" s="4"/>
      <c r="J30" s="4"/>
      <c r="K30" s="40"/>
      <c r="L30" s="40"/>
    </row>
    <row r="31" spans="1:17" ht="13.5" customHeight="1">
      <c r="A31" s="38" t="s">
        <v>33</v>
      </c>
      <c r="B31" s="37" t="s">
        <v>32</v>
      </c>
      <c r="C31" s="36" t="s">
        <v>0</v>
      </c>
      <c r="D31" s="39">
        <v>1968.7783832953844</v>
      </c>
      <c r="E31" s="4"/>
      <c r="F31" s="4"/>
      <c r="G31" s="4"/>
      <c r="H31" s="4"/>
      <c r="I31" s="4"/>
      <c r="J31" s="4"/>
      <c r="K31" s="40"/>
      <c r="L31" s="40"/>
    </row>
    <row r="32" spans="1:17" ht="13.5" customHeight="1">
      <c r="A32" s="38" t="s">
        <v>31</v>
      </c>
      <c r="B32" s="41" t="s">
        <v>30</v>
      </c>
      <c r="C32" s="36" t="s">
        <v>0</v>
      </c>
      <c r="D32" s="39">
        <v>0</v>
      </c>
      <c r="E32" s="4"/>
      <c r="F32" s="4"/>
      <c r="G32" s="4"/>
      <c r="H32" s="4"/>
      <c r="I32" s="4"/>
      <c r="J32" s="4"/>
      <c r="K32" s="40"/>
      <c r="L32" s="40"/>
    </row>
    <row r="33" spans="1:17">
      <c r="A33" s="38" t="s">
        <v>29</v>
      </c>
      <c r="B33" s="41" t="s">
        <v>28</v>
      </c>
      <c r="C33" s="36" t="s">
        <v>0</v>
      </c>
      <c r="D33" s="39">
        <v>1968.7783832953844</v>
      </c>
      <c r="E33" s="4"/>
      <c r="F33" s="4"/>
      <c r="G33" s="4"/>
      <c r="H33" s="4"/>
      <c r="I33" s="4"/>
      <c r="J33" s="4"/>
      <c r="K33" s="40"/>
      <c r="L33" s="40"/>
    </row>
    <row r="34" spans="1:17">
      <c r="A34" s="38" t="s">
        <v>27</v>
      </c>
      <c r="B34" s="41" t="s">
        <v>26</v>
      </c>
      <c r="C34" s="36" t="s">
        <v>0</v>
      </c>
      <c r="D34" s="39">
        <v>0</v>
      </c>
      <c r="E34" s="4"/>
      <c r="F34" s="4"/>
      <c r="G34" s="4"/>
      <c r="H34" s="4"/>
      <c r="I34" s="4"/>
      <c r="J34" s="4"/>
      <c r="K34" s="40"/>
      <c r="L34" s="40"/>
    </row>
    <row r="35" spans="1:17">
      <c r="A35" s="38" t="s">
        <v>25</v>
      </c>
      <c r="B35" s="37" t="s">
        <v>24</v>
      </c>
      <c r="C35" s="36" t="s">
        <v>0</v>
      </c>
      <c r="D35" s="39">
        <v>32320.98348286801</v>
      </c>
    </row>
    <row r="36" spans="1:17">
      <c r="A36" s="38" t="s">
        <v>23</v>
      </c>
      <c r="B36" s="37" t="s">
        <v>22</v>
      </c>
      <c r="C36" s="36" t="s">
        <v>0</v>
      </c>
      <c r="D36" s="39">
        <v>0</v>
      </c>
    </row>
    <row r="37" spans="1:17">
      <c r="A37" s="38" t="s">
        <v>21</v>
      </c>
      <c r="B37" s="37" t="s">
        <v>20</v>
      </c>
      <c r="C37" s="36" t="s">
        <v>0</v>
      </c>
      <c r="D37" s="35">
        <v>9234</v>
      </c>
    </row>
    <row r="38" spans="1:17">
      <c r="A38" s="38" t="s">
        <v>19</v>
      </c>
      <c r="B38" s="37" t="s">
        <v>18</v>
      </c>
      <c r="C38" s="36" t="s">
        <v>0</v>
      </c>
      <c r="D38" s="39">
        <v>1884.94</v>
      </c>
    </row>
    <row r="39" spans="1:17">
      <c r="A39" s="38" t="s">
        <v>17</v>
      </c>
      <c r="B39" s="37" t="s">
        <v>16</v>
      </c>
      <c r="C39" s="36" t="s">
        <v>0</v>
      </c>
      <c r="D39" s="39">
        <v>15716.49096965663</v>
      </c>
    </row>
    <row r="40" spans="1:17">
      <c r="A40" s="38" t="s">
        <v>15</v>
      </c>
      <c r="B40" s="37" t="s">
        <v>14</v>
      </c>
      <c r="C40" s="36" t="s">
        <v>0</v>
      </c>
      <c r="D40" s="39">
        <v>0</v>
      </c>
    </row>
    <row r="41" spans="1:17">
      <c r="A41" s="38" t="s">
        <v>13</v>
      </c>
      <c r="B41" s="37" t="s">
        <v>12</v>
      </c>
      <c r="C41" s="36" t="s">
        <v>0</v>
      </c>
      <c r="D41" s="35">
        <v>30835</v>
      </c>
    </row>
    <row r="42" spans="1:17">
      <c r="A42" s="34" t="s">
        <v>11</v>
      </c>
      <c r="B42" s="14" t="s">
        <v>10</v>
      </c>
      <c r="C42" s="13" t="s">
        <v>0</v>
      </c>
      <c r="D42" s="12">
        <v>242169.42857954031</v>
      </c>
    </row>
    <row r="43" spans="1:17">
      <c r="D43" s="33"/>
    </row>
    <row r="45" spans="1:17" s="23" customFormat="1" ht="35.25" customHeight="1">
      <c r="A45" s="70" t="s">
        <v>9</v>
      </c>
      <c r="B45" s="70"/>
      <c r="C45" s="70"/>
      <c r="D45" s="70"/>
      <c r="E45" s="26"/>
      <c r="F45" s="26"/>
      <c r="G45" s="26"/>
      <c r="H45" s="26"/>
      <c r="I45" s="27"/>
      <c r="J45" s="26"/>
      <c r="K45" s="25"/>
      <c r="L45" s="25"/>
      <c r="M45" s="24"/>
      <c r="N45" s="24"/>
      <c r="O45" s="24"/>
      <c r="P45" s="24"/>
      <c r="Q45" s="24"/>
    </row>
    <row r="46" spans="1:17" s="16" customFormat="1" ht="32.25" customHeight="1">
      <c r="A46" s="22" t="s">
        <v>5</v>
      </c>
      <c r="B46" s="22" t="s">
        <v>4</v>
      </c>
      <c r="C46" s="21" t="s">
        <v>3</v>
      </c>
      <c r="D46" s="21" t="str">
        <f>D5</f>
        <v>Утверждено на 2017 г.</v>
      </c>
      <c r="E46" s="20"/>
      <c r="F46" s="20"/>
      <c r="G46" s="20"/>
      <c r="H46" s="20"/>
      <c r="I46" s="19"/>
      <c r="J46" s="19"/>
      <c r="K46" s="18"/>
      <c r="L46" s="18"/>
      <c r="M46" s="17"/>
      <c r="N46" s="17"/>
      <c r="O46" s="17"/>
      <c r="P46" s="17"/>
      <c r="Q46" s="17"/>
    </row>
    <row r="47" spans="1:17" ht="47.25">
      <c r="A47" s="15" t="s">
        <v>8</v>
      </c>
      <c r="B47" s="32" t="s">
        <v>7</v>
      </c>
      <c r="C47" s="13" t="s">
        <v>0</v>
      </c>
      <c r="D47" s="31">
        <v>-17031.999447797629</v>
      </c>
    </row>
    <row r="48" spans="1:17" ht="23.25" customHeight="1">
      <c r="A48" s="15" t="s">
        <v>2</v>
      </c>
      <c r="B48" s="32" t="s">
        <v>6</v>
      </c>
      <c r="C48" s="13" t="s">
        <v>0</v>
      </c>
      <c r="D48" s="31">
        <v>6801.8971630034084</v>
      </c>
    </row>
    <row r="49" spans="1:17">
      <c r="A49" s="30"/>
      <c r="B49" s="30"/>
      <c r="C49" s="29"/>
      <c r="D49" s="28"/>
    </row>
    <row r="51" spans="1:17" s="23" customFormat="1" ht="29.25" customHeight="1">
      <c r="A51" s="68" t="s">
        <v>1</v>
      </c>
      <c r="B51" s="68"/>
      <c r="C51" s="68"/>
      <c r="D51" s="68"/>
      <c r="E51" s="26"/>
      <c r="F51" s="26"/>
      <c r="G51" s="26"/>
      <c r="H51" s="26"/>
      <c r="I51" s="27"/>
      <c r="J51" s="26"/>
      <c r="K51" s="25"/>
      <c r="L51" s="25"/>
      <c r="M51" s="24"/>
      <c r="N51" s="24"/>
      <c r="O51" s="24"/>
      <c r="P51" s="24"/>
      <c r="Q51" s="24"/>
    </row>
    <row r="52" spans="1:17" s="16" customFormat="1" ht="32.25" customHeight="1">
      <c r="A52" s="22" t="s">
        <v>5</v>
      </c>
      <c r="B52" s="22" t="s">
        <v>4</v>
      </c>
      <c r="C52" s="21" t="s">
        <v>3</v>
      </c>
      <c r="D52" s="21" t="str">
        <f>D5</f>
        <v>Утверждено на 2017 г.</v>
      </c>
      <c r="E52" s="20"/>
      <c r="F52" s="20"/>
      <c r="G52" s="20"/>
      <c r="H52" s="20"/>
      <c r="I52" s="19"/>
      <c r="J52" s="19"/>
      <c r="K52" s="18"/>
      <c r="L52" s="18"/>
      <c r="M52" s="17"/>
      <c r="N52" s="17"/>
      <c r="O52" s="17"/>
      <c r="P52" s="17"/>
      <c r="Q52" s="17"/>
    </row>
    <row r="53" spans="1:17">
      <c r="A53" s="15" t="s">
        <v>2</v>
      </c>
      <c r="B53" s="14" t="s">
        <v>1</v>
      </c>
      <c r="C53" s="13" t="s">
        <v>0</v>
      </c>
      <c r="D53" s="12">
        <f>D22+D42+D47+D48</f>
        <v>695288.53539638955</v>
      </c>
    </row>
    <row r="54" spans="1:17">
      <c r="B54" s="11"/>
      <c r="C54" s="11"/>
      <c r="D54" s="11"/>
      <c r="E54" s="4"/>
    </row>
    <row r="55" spans="1:17">
      <c r="B55" s="11"/>
      <c r="C55" s="11"/>
      <c r="D55" s="11"/>
      <c r="E55" s="4"/>
    </row>
    <row r="56" spans="1:17">
      <c r="B56" s="11"/>
      <c r="C56" s="11"/>
      <c r="D56" s="11"/>
      <c r="E56" s="4"/>
    </row>
    <row r="57" spans="1:17">
      <c r="B57" s="10"/>
      <c r="C57" s="10"/>
      <c r="D57" s="10"/>
      <c r="E57" s="4"/>
    </row>
    <row r="58" spans="1:17">
      <c r="B58" s="9"/>
      <c r="C58" s="8"/>
      <c r="D58" s="8"/>
      <c r="E58" s="4"/>
    </row>
    <row r="59" spans="1:17" ht="26.25" customHeight="1">
      <c r="B59" s="9"/>
      <c r="C59" s="8"/>
      <c r="D59" s="8"/>
      <c r="E59" s="4"/>
    </row>
    <row r="60" spans="1:17">
      <c r="B60" s="9"/>
      <c r="C60" s="8"/>
      <c r="D60" s="8"/>
      <c r="E60" s="4"/>
    </row>
    <row r="61" spans="1:17">
      <c r="B61" s="7"/>
      <c r="C61" s="6"/>
      <c r="D61" s="5"/>
      <c r="E61" s="4"/>
    </row>
    <row r="62" spans="1:17">
      <c r="B62" s="4"/>
      <c r="C62" s="4"/>
      <c r="D62" s="4"/>
      <c r="E62" s="4"/>
    </row>
    <row r="63" spans="1:17">
      <c r="B63" s="4"/>
      <c r="C63" s="4"/>
      <c r="D63" s="4"/>
      <c r="E63" s="4"/>
    </row>
    <row r="64" spans="1:17">
      <c r="B64" s="4"/>
      <c r="C64" s="4"/>
      <c r="D64" s="4"/>
      <c r="E64" s="4"/>
    </row>
    <row r="65" spans="2:5" s="1" customFormat="1">
      <c r="B65" s="4"/>
      <c r="C65" s="4"/>
      <c r="D65" s="4"/>
      <c r="E65" s="4"/>
    </row>
    <row r="66" spans="2:5" s="1" customFormat="1">
      <c r="B66" s="4"/>
      <c r="C66" s="4"/>
      <c r="D66" s="4"/>
      <c r="E66" s="4"/>
    </row>
    <row r="67" spans="2:5" s="1" customFormat="1">
      <c r="B67" s="4"/>
      <c r="C67" s="4"/>
      <c r="D67" s="4"/>
      <c r="E67" s="4"/>
    </row>
  </sheetData>
  <mergeCells count="6">
    <mergeCell ref="A51:D51"/>
    <mergeCell ref="A14:D14"/>
    <mergeCell ref="A2:D2"/>
    <mergeCell ref="A25:D25"/>
    <mergeCell ref="A45:D45"/>
    <mergeCell ref="A4:D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98-э</vt:lpstr>
      <vt:lpstr>'98-э'!Область_печати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dcterms:created xsi:type="dcterms:W3CDTF">2016-02-08T06:32:10Z</dcterms:created>
  <dcterms:modified xsi:type="dcterms:W3CDTF">2017-05-02T00:41:57Z</dcterms:modified>
</cp:coreProperties>
</file>