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18795" windowHeight="11505"/>
  </bookViews>
  <sheets>
    <sheet name="Объем потерь" sheetId="1" r:id="rId1"/>
  </sheets>
  <externalReferences>
    <externalReference r:id="rId2"/>
  </externalReferences>
  <definedNames>
    <definedName name="Excel_BuiltIn_Print_Area_4">#REF!</definedName>
    <definedName name="SPR_REGS">[1]справочно!$K$6:$K$92</definedName>
    <definedName name="год">#REF!</definedName>
    <definedName name="_xlnm.Print_Area" localSheetId="0">'Объем потерь'!$A$1:$F$8</definedName>
    <definedName name="ррр">#REF!</definedName>
  </definedNames>
  <calcPr calcId="125725"/>
</workbook>
</file>

<file path=xl/calcChain.xml><?xml version="1.0" encoding="utf-8"?>
<calcChain xmlns="http://schemas.openxmlformats.org/spreadsheetml/2006/main">
  <c r="D6" i="1"/>
  <c r="E8"/>
  <c r="D8"/>
  <c r="F8" s="1"/>
  <c r="E6"/>
  <c r="F6"/>
  <c r="F7" l="1"/>
</calcChain>
</file>

<file path=xl/sharedStrings.xml><?xml version="1.0" encoding="utf-8"?>
<sst xmlns="http://schemas.openxmlformats.org/spreadsheetml/2006/main" count="14" uniqueCount="14">
  <si>
    <t>№</t>
  </si>
  <si>
    <t>Показатель</t>
  </si>
  <si>
    <t>Единица измерения</t>
  </si>
  <si>
    <t>Расчет расходов ООО "Горэлектросеть" на оплату потерь электрической энергии в электрических сетях на 2016 г.</t>
  </si>
  <si>
    <t>Объем потерь электрической энергии</t>
  </si>
  <si>
    <t>млн. кВт*час</t>
  </si>
  <si>
    <t>Тариф на оплату потерь электрической энергии</t>
  </si>
  <si>
    <t>руб./тыс. кВт*час</t>
  </si>
  <si>
    <t>Расходы на оплату потерь электрической энергии</t>
  </si>
  <si>
    <t>тыс. руб.</t>
  </si>
  <si>
    <t>I полугодие</t>
  </si>
  <si>
    <t>Значение показателя</t>
  </si>
  <si>
    <t>II полугодие</t>
  </si>
  <si>
    <t>год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</si>
</sst>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;;;"/>
    <numFmt numFmtId="168" formatCode="#\."/>
    <numFmt numFmtId="169" formatCode="#.##0\.00"/>
    <numFmt numFmtId="170" formatCode="#\.00"/>
    <numFmt numFmtId="171" formatCode="\$#\.00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7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4"/>
      <name val="Franklin Gothic Medium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1">
    <xf numFmtId="0" fontId="0" fillId="0" borderId="0"/>
    <xf numFmtId="0" fontId="9" fillId="0" borderId="0" applyBorder="0">
      <alignment horizontal="center" vertical="center" wrapText="1"/>
    </xf>
    <xf numFmtId="0" fontId="2" fillId="0" borderId="0"/>
    <xf numFmtId="0" fontId="15" fillId="0" borderId="0">
      <protection locked="0"/>
    </xf>
    <xf numFmtId="0" fontId="15" fillId="0" borderId="3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/>
    <xf numFmtId="164" fontId="17" fillId="0" borderId="0">
      <alignment vertical="top"/>
    </xf>
    <xf numFmtId="164" fontId="18" fillId="0" borderId="0">
      <alignment vertical="top"/>
    </xf>
    <xf numFmtId="165" fontId="18" fillId="2" borderId="0">
      <alignment vertical="top"/>
    </xf>
    <xf numFmtId="164" fontId="18" fillId="3" borderId="0">
      <alignment vertical="top"/>
    </xf>
    <xf numFmtId="0" fontId="19" fillId="0" borderId="0" applyFont="0" applyFill="0" applyBorder="0" applyAlignment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7" fontId="15" fillId="0" borderId="0">
      <protection locked="0"/>
    </xf>
    <xf numFmtId="0" fontId="15" fillId="0" borderId="3">
      <protection locked="0"/>
    </xf>
    <xf numFmtId="167" fontId="15" fillId="0" borderId="0">
      <protection locked="0"/>
    </xf>
    <xf numFmtId="167" fontId="15" fillId="0" borderId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16" fillId="0" borderId="0"/>
    <xf numFmtId="0" fontId="16" fillId="0" borderId="0"/>
    <xf numFmtId="0" fontId="20" fillId="0" borderId="0"/>
    <xf numFmtId="0" fontId="20" fillId="0" borderId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20" fillId="0" borderId="0"/>
    <xf numFmtId="0" fontId="20" fillId="0" borderId="0"/>
    <xf numFmtId="0" fontId="20" fillId="0" borderId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5" fillId="0" borderId="3">
      <protection locked="0"/>
    </xf>
    <xf numFmtId="168" fontId="15" fillId="0" borderId="3">
      <protection locked="0"/>
    </xf>
    <xf numFmtId="0" fontId="21" fillId="0" borderId="3">
      <protection locked="0"/>
    </xf>
    <xf numFmtId="0" fontId="15" fillId="0" borderId="0">
      <protection locked="0"/>
    </xf>
    <xf numFmtId="169" fontId="15" fillId="0" borderId="0">
      <protection locked="0"/>
    </xf>
    <xf numFmtId="0" fontId="15" fillId="0" borderId="0">
      <protection locked="0"/>
    </xf>
    <xf numFmtId="170" fontId="15" fillId="0" borderId="0">
      <protection locked="0"/>
    </xf>
    <xf numFmtId="0" fontId="15" fillId="0" borderId="0">
      <protection locked="0"/>
    </xf>
    <xf numFmtId="169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170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171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0" fontId="22" fillId="0" borderId="0">
      <protection locked="0"/>
    </xf>
    <xf numFmtId="168" fontId="22" fillId="0" borderId="0">
      <protection locked="0"/>
    </xf>
    <xf numFmtId="0" fontId="23" fillId="0" borderId="0">
      <protection locked="0"/>
    </xf>
    <xf numFmtId="0" fontId="22" fillId="0" borderId="0">
      <protection locked="0"/>
    </xf>
    <xf numFmtId="168" fontId="22" fillId="0" borderId="0">
      <protection locked="0"/>
    </xf>
    <xf numFmtId="0" fontId="23" fillId="0" borderId="0">
      <protection locked="0"/>
    </xf>
    <xf numFmtId="0" fontId="15" fillId="0" borderId="3">
      <protection locked="0"/>
    </xf>
    <xf numFmtId="168" fontId="15" fillId="0" borderId="3">
      <protection locked="0"/>
    </xf>
    <xf numFmtId="0" fontId="22" fillId="0" borderId="0">
      <protection locked="0"/>
    </xf>
    <xf numFmtId="0" fontId="24" fillId="4" borderId="4" applyNumberFormat="0" applyFill="0" applyBorder="0" applyAlignment="0">
      <alignment horizontal="left"/>
    </xf>
    <xf numFmtId="0" fontId="25" fillId="4" borderId="0" applyNumberFormat="0" applyFill="0" applyBorder="0" applyAlignment="0"/>
    <xf numFmtId="0" fontId="26" fillId="5" borderId="4" applyNumberFormat="0" applyFill="0" applyBorder="0" applyAlignment="0">
      <alignment horizontal="left"/>
    </xf>
    <xf numFmtId="0" fontId="27" fillId="6" borderId="0" applyNumberFormat="0" applyFill="0" applyBorder="0" applyAlignment="0"/>
    <xf numFmtId="0" fontId="28" fillId="0" borderId="0" applyNumberFormat="0" applyFill="0" applyBorder="0" applyAlignment="0"/>
    <xf numFmtId="0" fontId="29" fillId="0" borderId="5" applyNumberFormat="0" applyFill="0" applyBorder="0" applyAlignment="0">
      <alignment horizontal="left"/>
    </xf>
    <xf numFmtId="0" fontId="30" fillId="7" borderId="6" applyNumberFormat="0" applyFill="0" applyBorder="0" applyAlignment="0">
      <alignment horizontal="centerContinuous"/>
    </xf>
    <xf numFmtId="0" fontId="31" fillId="0" borderId="0" applyNumberFormat="0" applyFill="0" applyBorder="0" applyAlignment="0"/>
    <xf numFmtId="0" fontId="31" fillId="8" borderId="1" applyNumberFormat="0" applyFill="0" applyBorder="0" applyAlignment="0"/>
    <xf numFmtId="0" fontId="32" fillId="0" borderId="5" applyNumberFormat="0" applyFill="0" applyBorder="0" applyAlignment="0"/>
    <xf numFmtId="0" fontId="31" fillId="0" borderId="0" applyNumberFormat="0" applyFill="0" applyBorder="0" applyAlignment="0"/>
    <xf numFmtId="0" fontId="22" fillId="0" borderId="0">
      <protection locked="0"/>
    </xf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6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17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9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2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25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26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25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4" fillId="28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33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6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6" fillId="2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6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0" borderId="0">
      <alignment horizontal="right"/>
    </xf>
    <xf numFmtId="0" fontId="38" fillId="0" borderId="0">
      <protection locked="0"/>
    </xf>
    <xf numFmtId="0" fontId="38" fillId="0" borderId="0">
      <protection locked="0"/>
    </xf>
    <xf numFmtId="172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40" borderId="0" applyNumberFormat="0" applyBorder="0" applyAlignment="0" applyProtection="0"/>
    <xf numFmtId="174" fontId="39" fillId="0" borderId="0" applyFont="0" applyFill="0" applyBorder="0" applyProtection="0"/>
    <xf numFmtId="0" fontId="40" fillId="0" borderId="0" applyNumberFormat="0" applyFill="0" applyBorder="0" applyAlignment="0" applyProtection="0">
      <alignment vertical="top"/>
      <protection locked="0"/>
    </xf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/>
    <xf numFmtId="177" fontId="43" fillId="0" borderId="7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0" borderId="0" applyNumberFormat="0" applyBorder="0" applyAlignment="0" applyProtection="0"/>
    <xf numFmtId="0" fontId="46" fillId="41" borderId="0"/>
    <xf numFmtId="0" fontId="47" fillId="41" borderId="0"/>
    <xf numFmtId="0" fontId="48" fillId="0" borderId="0" applyNumberFormat="0" applyFill="0" applyBorder="0" applyAlignment="0" applyProtection="0"/>
    <xf numFmtId="38" fontId="49" fillId="0" borderId="0" applyNumberFormat="0" applyFill="0" applyBorder="0" applyAlignment="0" applyProtection="0">
      <alignment horizontal="right"/>
      <protection locked="0"/>
    </xf>
    <xf numFmtId="0" fontId="50" fillId="0" borderId="0" applyNumberFormat="0" applyFill="0" applyBorder="0" applyAlignment="0" applyProtection="0"/>
    <xf numFmtId="180" fontId="51" fillId="0" borderId="0" applyFont="0" applyFill="0" applyBorder="0" applyAlignment="0" applyProtection="0"/>
    <xf numFmtId="0" fontId="52" fillId="0" borderId="0"/>
    <xf numFmtId="0" fontId="53" fillId="0" borderId="0" applyFill="0" applyBorder="0" applyAlignment="0"/>
    <xf numFmtId="0" fontId="54" fillId="42" borderId="8" applyNumberFormat="0" applyAlignment="0" applyProtection="0"/>
    <xf numFmtId="0" fontId="39" fillId="43" borderId="0" applyNumberFormat="0" applyFont="0" applyBorder="0" applyAlignment="0"/>
    <xf numFmtId="0" fontId="55" fillId="0" borderId="1" applyNumberFormat="0" applyFont="0" applyFill="0" applyProtection="0">
      <alignment horizontal="centerContinuous" vertical="center"/>
    </xf>
    <xf numFmtId="0" fontId="56" fillId="44" borderId="0" applyNumberFormat="0" applyFont="0" applyBorder="0" applyAlignment="0" applyProtection="0"/>
    <xf numFmtId="0" fontId="57" fillId="45" borderId="9" applyNumberFormat="0" applyAlignment="0" applyProtection="0"/>
    <xf numFmtId="0" fontId="55" fillId="0" borderId="0" applyNumberFormat="0" applyFill="0" applyBorder="0" applyProtection="0">
      <alignment horizontal="center" vertical="center"/>
    </xf>
    <xf numFmtId="181" fontId="3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182" fontId="39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1" fillId="0" borderId="0" applyFont="0" applyFill="0" applyBorder="0" applyAlignment="0" applyProtection="0"/>
    <xf numFmtId="177" fontId="62" fillId="46" borderId="7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0" fontId="59" fillId="0" borderId="0" applyFont="0" applyFill="0" applyBorder="0" applyAlignment="0" applyProtection="0">
      <alignment horizontal="right"/>
    </xf>
    <xf numFmtId="185" fontId="39" fillId="0" borderId="0" applyFont="0" applyFill="0" applyBorder="0" applyAlignment="0" applyProtection="0"/>
    <xf numFmtId="186" fontId="60" fillId="0" borderId="0" applyFont="0" applyFill="0" applyBorder="0" applyAlignment="0" applyProtection="0"/>
    <xf numFmtId="187" fontId="61" fillId="0" borderId="0" applyFont="0" applyFill="0" applyBorder="0" applyAlignment="0" applyProtection="0"/>
    <xf numFmtId="187" fontId="61" fillId="0" borderId="0" applyFont="0" applyFill="0" applyBorder="0" applyAlignment="0" applyProtection="0"/>
    <xf numFmtId="0" fontId="46" fillId="47" borderId="0"/>
    <xf numFmtId="0" fontId="47" fillId="48" borderId="0"/>
    <xf numFmtId="14" fontId="64" fillId="0" borderId="0"/>
    <xf numFmtId="0" fontId="61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14" fontId="65" fillId="0" borderId="0">
      <alignment vertical="top"/>
    </xf>
    <xf numFmtId="38" fontId="56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59" fillId="0" borderId="10" applyNumberFormat="0" applyFont="0" applyFill="0" applyAlignment="0" applyProtection="0"/>
    <xf numFmtId="0" fontId="66" fillId="0" borderId="0" applyFill="0" applyBorder="0" applyAlignment="0" applyProtection="0"/>
    <xf numFmtId="166" fontId="67" fillId="0" borderId="0">
      <alignment vertical="top"/>
    </xf>
    <xf numFmtId="189" fontId="39" fillId="0" borderId="0" applyFont="0" applyFill="0" applyBorder="0" applyAlignment="0" applyProtection="0"/>
    <xf numFmtId="190" fontId="39" fillId="0" borderId="0" applyFont="0" applyFill="0" applyBorder="0" applyAlignment="0" applyProtection="0"/>
    <xf numFmtId="190" fontId="65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81" fontId="39" fillId="0" borderId="0" applyFont="0" applyFill="0" applyBorder="0" applyAlignment="0" applyProtection="0"/>
    <xf numFmtId="191" fontId="39" fillId="0" borderId="0" applyFont="0" applyFill="0" applyBorder="0" applyAlignment="0" applyProtection="0"/>
    <xf numFmtId="0" fontId="15" fillId="0" borderId="0">
      <protection locked="0"/>
    </xf>
    <xf numFmtId="192" fontId="69" fillId="0" borderId="0" applyFill="0" applyBorder="0" applyAlignment="0" applyProtection="0"/>
    <xf numFmtId="0" fontId="15" fillId="0" borderId="0">
      <protection locked="0"/>
    </xf>
    <xf numFmtId="192" fontId="17" fillId="0" borderId="0" applyFill="0" applyBorder="0" applyAlignment="0" applyProtection="0"/>
    <xf numFmtId="0" fontId="15" fillId="0" borderId="0">
      <protection locked="0"/>
    </xf>
    <xf numFmtId="192" fontId="70" fillId="0" borderId="0" applyFill="0" applyBorder="0" applyAlignment="0" applyProtection="0"/>
    <xf numFmtId="0" fontId="15" fillId="0" borderId="0">
      <protection locked="0"/>
    </xf>
    <xf numFmtId="192" fontId="71" fillId="0" borderId="0" applyFill="0" applyBorder="0" applyAlignment="0" applyProtection="0"/>
    <xf numFmtId="0" fontId="15" fillId="0" borderId="0">
      <protection locked="0"/>
    </xf>
    <xf numFmtId="192" fontId="72" fillId="0" borderId="0" applyFill="0" applyBorder="0" applyAlignment="0" applyProtection="0"/>
    <xf numFmtId="0" fontId="15" fillId="0" borderId="0">
      <protection locked="0"/>
    </xf>
    <xf numFmtId="192" fontId="73" fillId="0" borderId="0" applyFill="0" applyBorder="0" applyAlignment="0" applyProtection="0"/>
    <xf numFmtId="0" fontId="15" fillId="0" borderId="0">
      <protection locked="0"/>
    </xf>
    <xf numFmtId="192" fontId="74" fillId="0" borderId="0" applyFill="0" applyBorder="0" applyAlignment="0" applyProtection="0"/>
    <xf numFmtId="2" fontId="60" fillId="0" borderId="0" applyFont="0" applyFill="0" applyBorder="0" applyAlignment="0" applyProtection="0"/>
    <xf numFmtId="2" fontId="61" fillId="0" borderId="0" applyFont="0" applyFill="0" applyBorder="0" applyAlignment="0" applyProtection="0"/>
    <xf numFmtId="15" fontId="39" fillId="0" borderId="0">
      <alignment vertical="center"/>
    </xf>
    <xf numFmtId="0" fontId="75" fillId="0" borderId="0" applyFill="0" applyBorder="0" applyProtection="0">
      <alignment horizontal="left"/>
    </xf>
    <xf numFmtId="0" fontId="76" fillId="11" borderId="0" applyNumberFormat="0" applyBorder="0" applyAlignment="0" applyProtection="0"/>
    <xf numFmtId="193" fontId="77" fillId="0" borderId="0" applyNumberFormat="0" applyFill="0" applyBorder="0" applyAlignment="0" applyProtection="0">
      <alignment horizontal="center"/>
    </xf>
    <xf numFmtId="0" fontId="59" fillId="0" borderId="0" applyFont="0" applyFill="0" applyBorder="0" applyAlignment="0" applyProtection="0">
      <alignment horizontal="right"/>
    </xf>
    <xf numFmtId="0" fontId="78" fillId="0" borderId="0" applyProtection="0">
      <alignment horizontal="right"/>
    </xf>
    <xf numFmtId="0" fontId="79" fillId="0" borderId="11" applyNumberFormat="0" applyAlignment="0" applyProtection="0">
      <alignment horizontal="left" vertical="center"/>
    </xf>
    <xf numFmtId="0" fontId="79" fillId="0" borderId="4">
      <alignment horizontal="left" vertical="center"/>
    </xf>
    <xf numFmtId="0" fontId="80" fillId="0" borderId="0">
      <alignment horizontal="center"/>
    </xf>
    <xf numFmtId="38" fontId="81" fillId="0" borderId="0"/>
    <xf numFmtId="0" fontId="82" fillId="0" borderId="12" applyNumberFormat="0" applyFill="0" applyAlignment="0" applyProtection="0"/>
    <xf numFmtId="0" fontId="83" fillId="0" borderId="0" applyNumberFormat="0" applyFill="0" applyBorder="0" applyAlignment="0" applyProtection="0"/>
    <xf numFmtId="38" fontId="84" fillId="0" borderId="0">
      <alignment horizontal="left"/>
    </xf>
    <xf numFmtId="0" fontId="85" fillId="0" borderId="13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 applyProtection="0">
      <alignment horizontal="left"/>
    </xf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>
      <alignment vertical="top"/>
    </xf>
    <xf numFmtId="0" fontId="80" fillId="0" borderId="0">
      <alignment horizontal="center"/>
    </xf>
    <xf numFmtId="166" fontId="90" fillId="0" borderId="0">
      <alignment vertical="top"/>
    </xf>
    <xf numFmtId="0" fontId="91" fillId="0" borderId="15" applyNumberFormat="0" applyFill="0" applyBorder="0" applyAlignment="0" applyProtection="0">
      <alignment horizontal="left"/>
    </xf>
    <xf numFmtId="194" fontId="92" fillId="49" borderId="0" applyNumberFormat="0" applyBorder="0" applyAlignment="0" applyProtection="0">
      <protection locked="0"/>
    </xf>
    <xf numFmtId="0" fontId="38" fillId="0" borderId="0">
      <protection locked="0"/>
    </xf>
    <xf numFmtId="0" fontId="38" fillId="0" borderId="0">
      <protection locked="0"/>
    </xf>
    <xf numFmtId="177" fontId="93" fillId="0" borderId="0"/>
    <xf numFmtId="0" fontId="39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39" fillId="50" borderId="0" applyNumberFormat="0" applyFont="0" applyBorder="0" applyAlignment="0"/>
    <xf numFmtId="0" fontId="95" fillId="14" borderId="8" applyNumberFormat="0" applyAlignment="0" applyProtection="0"/>
    <xf numFmtId="0" fontId="95" fillId="14" borderId="8" applyNumberFormat="0" applyAlignment="0" applyProtection="0"/>
    <xf numFmtId="166" fontId="18" fillId="0" borderId="0">
      <alignment vertical="top"/>
    </xf>
    <xf numFmtId="166" fontId="18" fillId="2" borderId="0">
      <alignment vertical="top"/>
    </xf>
    <xf numFmtId="195" fontId="18" fillId="3" borderId="0">
      <alignment vertical="top"/>
    </xf>
    <xf numFmtId="38" fontId="18" fillId="0" borderId="0">
      <alignment vertical="top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>
      <alignment vertical="center"/>
    </xf>
    <xf numFmtId="196" fontId="39" fillId="0" borderId="0" applyFont="0" applyFill="0" applyBorder="0" applyAlignment="0" applyProtection="0"/>
    <xf numFmtId="197" fontId="39" fillId="0" borderId="0" applyFont="0" applyFill="0" applyBorder="0" applyAlignment="0" applyProtection="0"/>
    <xf numFmtId="0" fontId="98" fillId="0" borderId="16" applyNumberFormat="0" applyFill="0" applyAlignment="0" applyProtection="0"/>
    <xf numFmtId="198" fontId="39" fillId="0" borderId="0" applyFont="0" applyFill="0" applyBorder="0" applyAlignment="0" applyProtection="0"/>
    <xf numFmtId="199" fontId="39" fillId="0" borderId="0" applyFont="0" applyFill="0" applyBorder="0" applyAlignment="0" applyProtection="0"/>
    <xf numFmtId="200" fontId="39" fillId="0" borderId="0" applyFont="0" applyFill="0" applyBorder="0" applyAlignment="0" applyProtection="0"/>
    <xf numFmtId="201" fontId="39" fillId="0" borderId="0" applyFont="0" applyFill="0" applyBorder="0" applyAlignment="0" applyProtection="0"/>
    <xf numFmtId="202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188" fontId="99" fillId="0" borderId="0" applyFont="0" applyFill="0" applyBorder="0" applyAlignment="0" applyProtection="0"/>
    <xf numFmtId="0" fontId="100" fillId="51" borderId="0" applyNumberFormat="0" applyBorder="0" applyAlignment="0" applyProtection="0"/>
    <xf numFmtId="37" fontId="101" fillId="0" borderId="0"/>
    <xf numFmtId="0" fontId="102" fillId="0" borderId="0" applyNumberFormat="0" applyFill="0" applyBorder="0" applyAlignment="0" applyProtection="0"/>
    <xf numFmtId="205" fontId="19" fillId="0" borderId="0"/>
    <xf numFmtId="37" fontId="103" fillId="49" borderId="4" applyBorder="0">
      <alignment horizontal="left" vertical="center" indent="2"/>
    </xf>
    <xf numFmtId="0" fontId="2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/>
    <xf numFmtId="0" fontId="105" fillId="0" borderId="0"/>
    <xf numFmtId="0" fontId="2" fillId="0" borderId="0"/>
    <xf numFmtId="0" fontId="106" fillId="0" borderId="0"/>
    <xf numFmtId="0" fontId="37" fillId="0" borderId="0"/>
    <xf numFmtId="0" fontId="107" fillId="0" borderId="0"/>
    <xf numFmtId="0" fontId="16" fillId="0" borderId="0"/>
    <xf numFmtId="0" fontId="108" fillId="52" borderId="17" applyNumberFormat="0" applyFont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109" fillId="42" borderId="18" applyNumberFormat="0" applyAlignment="0" applyProtection="0"/>
    <xf numFmtId="40" fontId="110" fillId="53" borderId="0">
      <alignment horizontal="right"/>
    </xf>
    <xf numFmtId="0" fontId="111" fillId="50" borderId="0">
      <alignment horizontal="center"/>
    </xf>
    <xf numFmtId="0" fontId="112" fillId="54" borderId="0"/>
    <xf numFmtId="0" fontId="113" fillId="53" borderId="0" applyBorder="0">
      <alignment horizontal="centerContinuous"/>
    </xf>
    <xf numFmtId="0" fontId="114" fillId="54" borderId="0" applyBorder="0">
      <alignment horizontal="centerContinuous"/>
    </xf>
    <xf numFmtId="0" fontId="79" fillId="0" borderId="0" applyNumberFormat="0" applyFill="0" applyBorder="0" applyAlignment="0" applyProtection="0"/>
    <xf numFmtId="0" fontId="115" fillId="0" borderId="0"/>
    <xf numFmtId="1" fontId="116" fillId="0" borderId="0" applyProtection="0">
      <alignment horizontal="right" vertical="center"/>
    </xf>
    <xf numFmtId="208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7" fillId="0" borderId="0" applyNumberFormat="0">
      <alignment horizontal="left"/>
    </xf>
    <xf numFmtId="0" fontId="115" fillId="0" borderId="0"/>
    <xf numFmtId="0" fontId="118" fillId="0" borderId="0" applyNumberFormat="0" applyFill="0" applyBorder="0" applyAlignment="0" applyProtection="0">
      <alignment horizontal="left"/>
      <protection locked="0"/>
    </xf>
    <xf numFmtId="0" fontId="119" fillId="0" borderId="19">
      <alignment vertical="center"/>
    </xf>
    <xf numFmtId="4" fontId="110" fillId="44" borderId="18" applyNumberFormat="0" applyProtection="0">
      <alignment vertical="center"/>
    </xf>
    <xf numFmtId="4" fontId="120" fillId="44" borderId="18" applyNumberFormat="0" applyProtection="0">
      <alignment vertical="center"/>
    </xf>
    <xf numFmtId="4" fontId="110" fillId="44" borderId="18" applyNumberFormat="0" applyProtection="0">
      <alignment horizontal="left" vertical="center" indent="1"/>
    </xf>
    <xf numFmtId="4" fontId="110" fillId="44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4" fontId="110" fillId="56" borderId="18" applyNumberFormat="0" applyProtection="0">
      <alignment horizontal="right" vertical="center"/>
    </xf>
    <xf numFmtId="4" fontId="110" fillId="57" borderId="18" applyNumberFormat="0" applyProtection="0">
      <alignment horizontal="right" vertical="center"/>
    </xf>
    <xf numFmtId="4" fontId="110" fillId="58" borderId="18" applyNumberFormat="0" applyProtection="0">
      <alignment horizontal="right" vertical="center"/>
    </xf>
    <xf numFmtId="4" fontId="110" fillId="59" borderId="18" applyNumberFormat="0" applyProtection="0">
      <alignment horizontal="right" vertical="center"/>
    </xf>
    <xf numFmtId="4" fontId="110" fillId="60" borderId="18" applyNumberFormat="0" applyProtection="0">
      <alignment horizontal="right" vertical="center"/>
    </xf>
    <xf numFmtId="4" fontId="110" fillId="7" borderId="18" applyNumberFormat="0" applyProtection="0">
      <alignment horizontal="right" vertical="center"/>
    </xf>
    <xf numFmtId="4" fontId="110" fillId="61" borderId="18" applyNumberFormat="0" applyProtection="0">
      <alignment horizontal="right" vertical="center"/>
    </xf>
    <xf numFmtId="4" fontId="110" fillId="62" borderId="18" applyNumberFormat="0" applyProtection="0">
      <alignment horizontal="right" vertical="center"/>
    </xf>
    <xf numFmtId="4" fontId="110" fillId="63" borderId="18" applyNumberFormat="0" applyProtection="0">
      <alignment horizontal="right" vertical="center"/>
    </xf>
    <xf numFmtId="4" fontId="47" fillId="64" borderId="18" applyNumberFormat="0" applyProtection="0">
      <alignment horizontal="left" vertical="center" indent="1"/>
    </xf>
    <xf numFmtId="4" fontId="110" fillId="65" borderId="20" applyNumberFormat="0" applyProtection="0">
      <alignment horizontal="left" vertical="center" indent="1"/>
    </xf>
    <xf numFmtId="4" fontId="121" fillId="6" borderId="0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4" fontId="122" fillId="65" borderId="18" applyNumberFormat="0" applyProtection="0">
      <alignment horizontal="left" vertical="center" indent="1"/>
    </xf>
    <xf numFmtId="4" fontId="122" fillId="66" borderId="18" applyNumberFormat="0" applyProtection="0">
      <alignment horizontal="left" vertical="center" indent="1"/>
    </xf>
    <xf numFmtId="0" fontId="39" fillId="66" borderId="18" applyNumberFormat="0" applyProtection="0">
      <alignment horizontal="left" vertical="center" indent="1"/>
    </xf>
    <xf numFmtId="0" fontId="39" fillId="66" borderId="18" applyNumberFormat="0" applyProtection="0">
      <alignment horizontal="left" vertical="center" indent="1"/>
    </xf>
    <xf numFmtId="0" fontId="39" fillId="5" borderId="18" applyNumberFormat="0" applyProtection="0">
      <alignment horizontal="left" vertical="center" indent="1"/>
    </xf>
    <xf numFmtId="0" fontId="39" fillId="5" borderId="18" applyNumberFormat="0" applyProtection="0">
      <alignment horizontal="left" vertical="center" indent="1"/>
    </xf>
    <xf numFmtId="0" fontId="39" fillId="2" borderId="18" applyNumberFormat="0" applyProtection="0">
      <alignment horizontal="left" vertical="center" indent="1"/>
    </xf>
    <xf numFmtId="0" fontId="39" fillId="2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2" fillId="0" borderId="0"/>
    <xf numFmtId="4" fontId="110" fillId="67" borderId="18" applyNumberFormat="0" applyProtection="0">
      <alignment vertical="center"/>
    </xf>
    <xf numFmtId="4" fontId="120" fillId="67" borderId="18" applyNumberFormat="0" applyProtection="0">
      <alignment vertical="center"/>
    </xf>
    <xf numFmtId="4" fontId="110" fillId="67" borderId="18" applyNumberFormat="0" applyProtection="0">
      <alignment horizontal="left" vertical="center" indent="1"/>
    </xf>
    <xf numFmtId="4" fontId="110" fillId="67" borderId="18" applyNumberFormat="0" applyProtection="0">
      <alignment horizontal="left" vertical="center" indent="1"/>
    </xf>
    <xf numFmtId="4" fontId="110" fillId="65" borderId="18" applyNumberFormat="0" applyProtection="0">
      <alignment horizontal="right" vertical="center"/>
    </xf>
    <xf numFmtId="4" fontId="120" fillId="65" borderId="18" applyNumberFormat="0" applyProtection="0">
      <alignment horizontal="right" vertical="center"/>
    </xf>
    <xf numFmtId="0" fontId="39" fillId="55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123" fillId="0" borderId="0"/>
    <xf numFmtId="4" fontId="124" fillId="65" borderId="18" applyNumberFormat="0" applyProtection="0">
      <alignment horizontal="right" vertical="center"/>
    </xf>
    <xf numFmtId="0" fontId="64" fillId="0" borderId="21"/>
    <xf numFmtId="0" fontId="51" fillId="0" borderId="0" applyFill="0" applyBorder="0" applyAlignment="0" applyProtection="0"/>
    <xf numFmtId="0" fontId="37" fillId="0" borderId="0" applyNumberFormat="0" applyFill="0" applyBorder="0" applyAlignment="0" applyProtection="0">
      <alignment horizontal="center"/>
    </xf>
    <xf numFmtId="0" fontId="125" fillId="0" borderId="0"/>
    <xf numFmtId="0" fontId="16" fillId="0" borderId="0"/>
    <xf numFmtId="0" fontId="126" fillId="0" borderId="0"/>
    <xf numFmtId="0" fontId="127" fillId="0" borderId="0" applyBorder="0" applyProtection="0">
      <alignment vertical="center"/>
    </xf>
    <xf numFmtId="0" fontId="127" fillId="0" borderId="1" applyBorder="0" applyProtection="0">
      <alignment horizontal="right" vertical="center"/>
    </xf>
    <xf numFmtId="0" fontId="128" fillId="68" borderId="0" applyBorder="0" applyProtection="0">
      <alignment horizontal="centerContinuous" vertical="center"/>
    </xf>
    <xf numFmtId="0" fontId="128" fillId="69" borderId="1" applyBorder="0" applyProtection="0">
      <alignment horizontal="centerContinuous" vertical="center"/>
    </xf>
    <xf numFmtId="0" fontId="129" fillId="0" borderId="0"/>
    <xf numFmtId="166" fontId="130" fillId="70" borderId="0">
      <alignment horizontal="right" vertical="top"/>
    </xf>
    <xf numFmtId="0" fontId="107" fillId="0" borderId="0"/>
    <xf numFmtId="0" fontId="131" fillId="0" borderId="0" applyFill="0" applyBorder="0" applyProtection="0">
      <alignment horizontal="left"/>
    </xf>
    <xf numFmtId="0" fontId="75" fillId="0" borderId="22" applyFill="0" applyBorder="0" applyProtection="0">
      <alignment horizontal="left" vertical="top"/>
    </xf>
    <xf numFmtId="0" fontId="132" fillId="0" borderId="0">
      <alignment horizontal="centerContinuous"/>
    </xf>
    <xf numFmtId="0" fontId="133" fillId="0" borderId="0"/>
    <xf numFmtId="0" fontId="134" fillId="0" borderId="0"/>
    <xf numFmtId="0" fontId="13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6" fillId="0" borderId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23" applyNumberFormat="0" applyFont="0" applyFill="0" applyAlignment="0" applyProtection="0"/>
    <xf numFmtId="0" fontId="138" fillId="0" borderId="24" applyNumberFormat="0" applyFill="0" applyAlignment="0" applyProtection="0"/>
    <xf numFmtId="0" fontId="139" fillId="0" borderId="0">
      <alignment horizontal="fill"/>
    </xf>
    <xf numFmtId="0" fontId="5" fillId="0" borderId="0"/>
    <xf numFmtId="209" fontId="39" fillId="0" borderId="0" applyFont="0" applyFill="0" applyBorder="0" applyAlignment="0" applyProtection="0"/>
    <xf numFmtId="210" fontId="39" fillId="0" borderId="0" applyFont="0" applyFill="0" applyBorder="0" applyAlignment="0" applyProtection="0"/>
    <xf numFmtId="0" fontId="5" fillId="0" borderId="0"/>
    <xf numFmtId="0" fontId="140" fillId="0" borderId="0" applyNumberFormat="0" applyFill="0" applyBorder="0" applyAlignment="0" applyProtection="0"/>
    <xf numFmtId="0" fontId="141" fillId="0" borderId="1" applyBorder="0" applyProtection="0">
      <alignment horizontal="right"/>
    </xf>
    <xf numFmtId="211" fontId="51" fillId="0" borderId="0" applyFont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7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7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73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74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177" fontId="43" fillId="0" borderId="7">
      <protection locked="0"/>
    </xf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142" fillId="20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3" fontId="143" fillId="0" borderId="0">
      <alignment horizontal="center" vertical="center" textRotation="90" wrapText="1"/>
    </xf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44" fillId="75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145" fillId="75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14" fontId="147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148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149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150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2" fillId="0" borderId="25" applyBorder="0">
      <alignment horizontal="center" vertical="center" wrapText="1"/>
    </xf>
    <xf numFmtId="177" fontId="62" fillId="46" borderId="7"/>
    <xf numFmtId="4" fontId="108" fillId="44" borderId="2" applyBorder="0">
      <alignment horizontal="right"/>
    </xf>
    <xf numFmtId="49" fontId="153" fillId="0" borderId="0" applyBorder="0">
      <alignment vertical="center"/>
    </xf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54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3" fontId="62" fillId="0" borderId="2" applyBorder="0">
      <alignment vertical="center"/>
    </xf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155" fillId="76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25" fillId="0" borderId="0">
      <alignment horizontal="center" vertical="top" wrapText="1"/>
    </xf>
    <xf numFmtId="0" fontId="25" fillId="0" borderId="0">
      <alignment horizontal="center" vertical="top" wrapText="1"/>
    </xf>
    <xf numFmtId="0" fontId="156" fillId="0" borderId="0">
      <alignment horizontal="centerContinuous" vertical="center" wrapText="1"/>
    </xf>
    <xf numFmtId="0" fontId="25" fillId="0" borderId="0">
      <alignment horizontal="center" vertical="top" wrapText="1"/>
    </xf>
    <xf numFmtId="212" fontId="8" fillId="3" borderId="2">
      <alignment wrapText="1"/>
    </xf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7" fontId="157" fillId="0" borderId="0"/>
    <xf numFmtId="0" fontId="158" fillId="49" borderId="0" applyFill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59" fillId="77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49" fontId="108" fillId="0" borderId="0" applyBorder="0">
      <alignment vertical="top"/>
    </xf>
    <xf numFmtId="0" fontId="160" fillId="0" borderId="0"/>
    <xf numFmtId="49" fontId="108" fillId="0" borderId="0" applyBorder="0">
      <alignment vertical="top"/>
    </xf>
    <xf numFmtId="0" fontId="161" fillId="0" borderId="0"/>
    <xf numFmtId="0" fontId="161" fillId="0" borderId="0"/>
    <xf numFmtId="0" fontId="3" fillId="0" borderId="0"/>
    <xf numFmtId="0" fontId="39" fillId="0" borderId="0"/>
    <xf numFmtId="0" fontId="3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>
      <alignment horizontal="left"/>
    </xf>
    <xf numFmtId="0" fontId="39" fillId="0" borderId="0"/>
    <xf numFmtId="0" fontId="33" fillId="0" borderId="0"/>
    <xf numFmtId="0" fontId="3" fillId="0" borderId="0"/>
    <xf numFmtId="0" fontId="2" fillId="0" borderId="0"/>
    <xf numFmtId="0" fontId="39" fillId="0" borderId="0"/>
    <xf numFmtId="0" fontId="2" fillId="0" borderId="0"/>
    <xf numFmtId="49" fontId="108" fillId="0" borderId="0" applyBorder="0">
      <alignment vertical="top"/>
    </xf>
    <xf numFmtId="0" fontId="33" fillId="0" borderId="0"/>
    <xf numFmtId="0" fontId="2" fillId="0" borderId="0"/>
    <xf numFmtId="0" fontId="39" fillId="0" borderId="0"/>
    <xf numFmtId="49" fontId="108" fillId="0" borderId="0" applyBorder="0">
      <alignment vertical="top"/>
    </xf>
    <xf numFmtId="0" fontId="1" fillId="0" borderId="0"/>
    <xf numFmtId="49" fontId="108" fillId="0" borderId="0" applyBorder="0">
      <alignment vertical="top"/>
    </xf>
    <xf numFmtId="49" fontId="108" fillId="0" borderId="0" applyBorder="0">
      <alignment vertical="top"/>
    </xf>
    <xf numFmtId="49" fontId="108" fillId="0" borderId="0" applyBorder="0">
      <alignment vertical="top"/>
    </xf>
    <xf numFmtId="49" fontId="108" fillId="0" borderId="0" applyBorder="0">
      <alignment vertical="top"/>
    </xf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162" fillId="16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2" fontId="163" fillId="44" borderId="26" applyNumberFormat="0" applyBorder="0" applyAlignment="0">
      <alignment vertical="center"/>
      <protection locked="0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78" borderId="17" applyNumberForma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165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16" fillId="0" borderId="0"/>
    <xf numFmtId="166" fontId="17" fillId="0" borderId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2" fillId="0" borderId="0"/>
    <xf numFmtId="49" fontId="166" fillId="0" borderId="0"/>
    <xf numFmtId="49" fontId="167" fillId="0" borderId="0">
      <alignment vertical="top"/>
    </xf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213" fontId="169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ill="0" applyBorder="0" applyAlignment="0" applyProtection="0"/>
    <xf numFmtId="43" fontId="2" fillId="0" borderId="0" applyFont="0" applyFill="0" applyBorder="0" applyAlignment="0" applyProtection="0"/>
    <xf numFmtId="214" fontId="39" fillId="0" borderId="0" applyFill="0" applyBorder="0" applyAlignment="0" applyProtection="0"/>
    <xf numFmtId="214" fontId="39" fillId="0" borderId="0" applyFill="0" applyBorder="0" applyAlignment="0" applyProtection="0"/>
    <xf numFmtId="214" fontId="39" fillId="0" borderId="0" applyFill="0" applyBorder="0" applyAlignment="0" applyProtection="0"/>
    <xf numFmtId="215" fontId="39" fillId="0" borderId="0" applyFont="0" applyFill="0" applyBorder="0" applyAlignment="0" applyProtection="0"/>
    <xf numFmtId="4" fontId="108" fillId="3" borderId="0" applyBorder="0">
      <alignment horizontal="right"/>
    </xf>
    <xf numFmtId="4" fontId="108" fillId="3" borderId="0" applyBorder="0">
      <alignment horizontal="right"/>
    </xf>
    <xf numFmtId="4" fontId="108" fillId="3" borderId="0" applyBorder="0">
      <alignment horizontal="right"/>
    </xf>
    <xf numFmtId="4" fontId="108" fillId="79" borderId="27" applyBorder="0">
      <alignment horizontal="right"/>
    </xf>
    <xf numFmtId="4" fontId="108" fillId="3" borderId="2" applyFont="0" applyBorder="0">
      <alignment horizontal="right"/>
    </xf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170" fillId="17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216" fontId="2" fillId="0" borderId="2" applyFont="0" applyFill="0" applyBorder="0" applyProtection="0">
      <alignment horizontal="center" vertical="center"/>
    </xf>
    <xf numFmtId="0" fontId="15" fillId="0" borderId="0">
      <protection locked="0"/>
    </xf>
    <xf numFmtId="217" fontId="15" fillId="0" borderId="0">
      <protection locked="0"/>
    </xf>
    <xf numFmtId="44" fontId="21" fillId="0" borderId="0">
      <protection locked="0"/>
    </xf>
    <xf numFmtId="0" fontId="43" fillId="0" borderId="2" applyBorder="0">
      <alignment horizontal="center" vertical="center" wrapText="1"/>
    </xf>
    <xf numFmtId="49" fontId="171" fillId="0" borderId="2" applyNumberFormat="0" applyFill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4" fontId="3" fillId="0" borderId="2" xfId="1" applyNumberFormat="1" applyFont="1" applyBorder="1" applyAlignment="1" applyProtection="1">
      <alignment horizontal="left" vertical="center" wrapText="1"/>
    </xf>
    <xf numFmtId="4" fontId="3" fillId="0" borderId="2" xfId="2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/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center" wrapText="1"/>
    </xf>
    <xf numFmtId="4" fontId="14" fillId="0" borderId="0" xfId="0" applyNumberFormat="1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</cellXfs>
  <cellStyles count="1601">
    <cellStyle name="" xfId="3"/>
    <cellStyle name="" xfId="4"/>
    <cellStyle name="" xfId="5"/>
    <cellStyle name="" xfId="6"/>
    <cellStyle name="" xfId="7"/>
    <cellStyle name=" 1" xfId="8"/>
    <cellStyle name="%" xfId="9"/>
    <cellStyle name="%_Inputs" xfId="10"/>
    <cellStyle name="%_Inputs (const)" xfId="11"/>
    <cellStyle name="%_Inputs Co" xfId="12"/>
    <cellStyle name=";;;" xfId="13"/>
    <cellStyle name="_Model_RAB Мой" xfId="14"/>
    <cellStyle name="_Model_RAB Мой_46EE.2011(v1.0)" xfId="15"/>
    <cellStyle name="_Model_RAB Мой_ARMRAZR" xfId="16"/>
    <cellStyle name="_Model_RAB Мой_BALANCE.WARM.2011YEAR.NEW.UPDATE.SCHEME" xfId="17"/>
    <cellStyle name="_Model_RAB Мой_NADB.JNVLS.APTEKA.2011(v1.3.3)" xfId="18"/>
    <cellStyle name="_Model_RAB Мой_NADB.JNVLS.APTEKA.2011(v1.3.4)" xfId="19"/>
    <cellStyle name="_Model_RAB Мой_PREDEL.JKH.UTV.2011(v1.0.1)" xfId="20"/>
    <cellStyle name="_Model_RAB Мой_UPDATE.46EE.2011.TO.1.1" xfId="21"/>
    <cellStyle name="_Model_RAB Мой_UPDATE.BALANCE.WARM.2011YEAR.TO.1.1" xfId="22"/>
    <cellStyle name="_Model_RAB_MRSK_svod" xfId="23"/>
    <cellStyle name="_Model_RAB_MRSK_svod_46EE.2011(v1.0)" xfId="24"/>
    <cellStyle name="_Model_RAB_MRSK_svod_ARMRAZR" xfId="25"/>
    <cellStyle name="_Model_RAB_MRSK_svod_BALANCE.WARM.2011YEAR.NEW.UPDATE.SCHEME" xfId="26"/>
    <cellStyle name="_Model_RAB_MRSK_svod_NADB.JNVLS.APTEKA.2011(v1.3.3)" xfId="27"/>
    <cellStyle name="_Model_RAB_MRSK_svod_NADB.JNVLS.APTEKA.2011(v1.3.4)" xfId="28"/>
    <cellStyle name="_Model_RAB_MRSK_svod_PREDEL.JKH.UTV.2011(v1.0.1)" xfId="29"/>
    <cellStyle name="_Model_RAB_MRSK_svod_UPDATE.46EE.2011.TO.1.1" xfId="30"/>
    <cellStyle name="_Model_RAB_MRSK_svod_UPDATE.BALANCE.WARM.2011YEAR.TO.1.1" xfId="31"/>
    <cellStyle name="_U1" xfId="32"/>
    <cellStyle name="_U1" xfId="33"/>
    <cellStyle name="_U1" xfId="34"/>
    <cellStyle name="_U1" xfId="35"/>
    <cellStyle name="_ВО ОП ТЭС-ОТ- 2007" xfId="36"/>
    <cellStyle name="_ВФ ОАО ТЭС-ОТ- 2009" xfId="37"/>
    <cellStyle name="_выручка по присоединениям2" xfId="38"/>
    <cellStyle name="_Договор аренды ЯЭ с разбивкой" xfId="39"/>
    <cellStyle name="_Исходные данные для модели" xfId="40"/>
    <cellStyle name="_МОДЕЛЬ_1 (2)" xfId="41"/>
    <cellStyle name="_МОДЕЛЬ_1 (2)_46EE.2011(v1.0)" xfId="42"/>
    <cellStyle name="_МОДЕЛЬ_1 (2)_ARMRAZR" xfId="43"/>
    <cellStyle name="_МОДЕЛЬ_1 (2)_BALANCE.WARM.2011YEAR.NEW.UPDATE.SCHEME" xfId="44"/>
    <cellStyle name="_МОДЕЛЬ_1 (2)_NADB.JNVLS.APTEKA.2011(v1.3.3)" xfId="45"/>
    <cellStyle name="_МОДЕЛЬ_1 (2)_NADB.JNVLS.APTEKA.2011(v1.3.4)" xfId="46"/>
    <cellStyle name="_МОДЕЛЬ_1 (2)_PREDEL.JKH.UTV.2011(v1.0.1)" xfId="47"/>
    <cellStyle name="_МОДЕЛЬ_1 (2)_UPDATE.46EE.2011.TO.1.1" xfId="48"/>
    <cellStyle name="_МОДЕЛЬ_1 (2)_UPDATE.BALANCE.WARM.2011YEAR.TO.1.1" xfId="49"/>
    <cellStyle name="_НВВ 2009 постатейно свод по филиалам_09_02_09" xfId="50"/>
    <cellStyle name="_НВВ 2009 постатейно свод по филиалам_для Валентина" xfId="51"/>
    <cellStyle name="_Омск" xfId="52"/>
    <cellStyle name="_ОТ ИД 2009" xfId="53"/>
    <cellStyle name="_пр 5 тариф RAB" xfId="54"/>
    <cellStyle name="_пр 5 тариф RAB_46EE.2011(v1.0)" xfId="55"/>
    <cellStyle name="_пр 5 тариф RAB_ARMRAZR" xfId="56"/>
    <cellStyle name="_пр 5 тариф RAB_BALANCE.WARM.2011YEAR.NEW.UPDATE.SCHEME" xfId="57"/>
    <cellStyle name="_пр 5 тариф RAB_NADB.JNVLS.APTEKA.2011(v1.3.3)" xfId="58"/>
    <cellStyle name="_пр 5 тариф RAB_NADB.JNVLS.APTEKA.2011(v1.3.4)" xfId="59"/>
    <cellStyle name="_пр 5 тариф RAB_PREDEL.JKH.UTV.2011(v1.0.1)" xfId="60"/>
    <cellStyle name="_пр 5 тариф RAB_UPDATE.46EE.2011.TO.1.1" xfId="61"/>
    <cellStyle name="_пр 5 тариф RAB_UPDATE.BALANCE.WARM.2011YEAR.TO.1.1" xfId="62"/>
    <cellStyle name="_Предожение _ДБП_2009 г ( согласованные БП)  (2)" xfId="63"/>
    <cellStyle name="_Приложение МТС-3-КС" xfId="64"/>
    <cellStyle name="_Приложение-МТС--2-1" xfId="65"/>
    <cellStyle name="_Расчет RAB_22072008" xfId="66"/>
    <cellStyle name="_Расчет RAB_22072008_46EE.2011(v1.0)" xfId="67"/>
    <cellStyle name="_Расчет RAB_22072008_ARMRAZR" xfId="68"/>
    <cellStyle name="_Расчет RAB_22072008_BALANCE.WARM.2011YEAR.NEW.UPDATE.SCHEME" xfId="69"/>
    <cellStyle name="_Расчет RAB_22072008_NADB.JNVLS.APTEKA.2011(v1.3.3)" xfId="70"/>
    <cellStyle name="_Расчет RAB_22072008_NADB.JNVLS.APTEKA.2011(v1.3.4)" xfId="71"/>
    <cellStyle name="_Расчет RAB_22072008_PREDEL.JKH.UTV.2011(v1.0.1)" xfId="72"/>
    <cellStyle name="_Расчет RAB_22072008_UPDATE.46EE.2011.TO.1.1" xfId="73"/>
    <cellStyle name="_Расчет RAB_22072008_UPDATE.BALANCE.WARM.2011YEAR.TO.1.1" xfId="74"/>
    <cellStyle name="_Расчет RAB_Лен и МОЭСК_с 2010 года_14.04.2009_со сглаж_version 3.0_без ФСК" xfId="75"/>
    <cellStyle name="_Расчет RAB_Лен и МОЭСК_с 2010 года_14.04.2009_со сглаж_version 3.0_без ФСК_46EE.2011(v1.0)" xfId="76"/>
    <cellStyle name="_Расчет RAB_Лен и МОЭСК_с 2010 года_14.04.2009_со сглаж_version 3.0_без ФСК_ARMRAZR" xfId="77"/>
    <cellStyle name="_Расчет RAB_Лен и МОЭСК_с 2010 года_14.04.2009_со сглаж_version 3.0_без ФСК_BALANCE.WARM.2011YEAR.NEW.UPDATE.SCHEME" xfId="78"/>
    <cellStyle name="_Расчет RAB_Лен и МОЭСК_с 2010 года_14.04.2009_со сглаж_version 3.0_без ФСК_NADB.JNVLS.APTEKA.2011(v1.3.3)" xfId="79"/>
    <cellStyle name="_Расчет RAB_Лен и МОЭСК_с 2010 года_14.04.2009_со сглаж_version 3.0_без ФСК_NADB.JNVLS.APTEKA.2011(v1.3.4)" xfId="80"/>
    <cellStyle name="_Расчет RAB_Лен и МОЭСК_с 2010 года_14.04.2009_со сглаж_version 3.0_без ФСК_PREDEL.JKH.UTV.2011(v1.0.1)" xfId="81"/>
    <cellStyle name="_Расчет RAB_Лен и МОЭСК_с 2010 года_14.04.2009_со сглаж_version 3.0_без ФСК_UPDATE.46EE.2011.TO.1.1" xfId="82"/>
    <cellStyle name="_Расчет RAB_Лен и МОЭСК_с 2010 года_14.04.2009_со сглаж_version 3.0_без ФСК_UPDATE.BALANCE.WARM.2011YEAR.TO.1.1" xfId="83"/>
    <cellStyle name="_Свод по ИПР (2)" xfId="84"/>
    <cellStyle name="_таблицы для расчетов28-04-08_2006-2009_прибыль корр_по ИА" xfId="85"/>
    <cellStyle name="_таблицы для расчетов28-04-08_2006-2009с ИА" xfId="86"/>
    <cellStyle name="_Форма 6  РТК.xls(отчет по Адр пр. ЛО)" xfId="87"/>
    <cellStyle name="_Формат разбивки по МРСК_РСК" xfId="88"/>
    <cellStyle name="_Формат_для Согласования" xfId="89"/>
    <cellStyle name="_экон.форм-т ВО 1 с разбивкой" xfId="90"/>
    <cellStyle name="’ћѓћ‚›‰" xfId="91"/>
    <cellStyle name="’ћѓћ‚›‰ 2" xfId="92"/>
    <cellStyle name="’ћѓћ‚›‰_REP.BLR.2011 исправ.1" xfId="93"/>
    <cellStyle name="”€ќђќ‘ћ‚›‰" xfId="94"/>
    <cellStyle name="”€ќђќ‘ћ‚›‰ 2" xfId="95"/>
    <cellStyle name="”€Љ‘€ђЋ‚ЂЌЌ›‰" xfId="96"/>
    <cellStyle name="”€љ‘€ђћ‚ђќќ›‰ 2" xfId="97"/>
    <cellStyle name="”ќђќ‘ћ‚›‰" xfId="98"/>
    <cellStyle name="”ќђќ‘ћ‚›‰ 2" xfId="99"/>
    <cellStyle name="”ќђќ‘ћ‚›‰_REP.BLR.2011 исправ.1" xfId="100"/>
    <cellStyle name="”љ‘ђћ‚ђќќ›‰" xfId="101"/>
    <cellStyle name="”љ‘ђћ‚ђќќ›‰ 2" xfId="102"/>
    <cellStyle name="”љ‘ђћ‚ђќќ›‰_REP.BLR.2011 исправ.1" xfId="103"/>
    <cellStyle name="„…ќ…†ќ›‰" xfId="104"/>
    <cellStyle name="„…ќ…†ќ›‰ 2" xfId="105"/>
    <cellStyle name="„…ќ…†ќ›‰_REP.BLR.2011 исправ.1" xfId="106"/>
    <cellStyle name="„ђ’ђ" xfId="107"/>
    <cellStyle name="‡ђѓћ‹ћ‚ћљ1" xfId="108"/>
    <cellStyle name="‡ђѓћ‹ћ‚ћљ1 2" xfId="109"/>
    <cellStyle name="‡ђѓћ‹ћ‚ћљ1_REP.BLR.2011 исправ.1" xfId="110"/>
    <cellStyle name="‡ђѓћ‹ћ‚ћљ2" xfId="111"/>
    <cellStyle name="‡ђѓћ‹ћ‚ћљ2 2" xfId="112"/>
    <cellStyle name="‡ђѓћ‹ћ‚ћљ2_REP.BLR.2011 исправ.1" xfId="113"/>
    <cellStyle name="€’ћѓћ‚›‰" xfId="114"/>
    <cellStyle name="€’ћѓћ‚›‰ 2" xfId="115"/>
    <cellStyle name="1" xfId="116"/>
    <cellStyle name="1Outputbox1" xfId="117"/>
    <cellStyle name="1Outputbox2" xfId="118"/>
    <cellStyle name="1Outputheader" xfId="119"/>
    <cellStyle name="1Outputheader2" xfId="120"/>
    <cellStyle name="1Outputsubtitle" xfId="121"/>
    <cellStyle name="1Outputtitle" xfId="122"/>
    <cellStyle name="1Profileheader" xfId="123"/>
    <cellStyle name="1Profilelowerbox" xfId="124"/>
    <cellStyle name="1Profilesubheader" xfId="125"/>
    <cellStyle name="1Profiletitle" xfId="126"/>
    <cellStyle name="1Profiletopbox" xfId="127"/>
    <cellStyle name="2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"/>
    <cellStyle name="Заголовок 1 10" xfId="1084"/>
    <cellStyle name="Заголовок 1 2" xfId="1085"/>
    <cellStyle name="Заголовок 1 2 2" xfId="1086"/>
    <cellStyle name="Заголовок 1 2 3" xfId="1087"/>
    <cellStyle name="Заголовок 1 2_46EE.2011(v1.0)" xfId="1088"/>
    <cellStyle name="Заголовок 1 3" xfId="1089"/>
    <cellStyle name="Заголовок 1 3 2" xfId="1090"/>
    <cellStyle name="Заголовок 1 3_46EE.2011(v1.0)" xfId="1091"/>
    <cellStyle name="Заголовок 1 4" xfId="1092"/>
    <cellStyle name="Заголовок 1 4 2" xfId="1093"/>
    <cellStyle name="Заголовок 1 4_46EE.2011(v1.0)" xfId="1094"/>
    <cellStyle name="Заголовок 1 5" xfId="1095"/>
    <cellStyle name="Заголовок 1 5 2" xfId="1096"/>
    <cellStyle name="Заголовок 1 5_46EE.2011(v1.0)" xfId="1097"/>
    <cellStyle name="Заголовок 1 6" xfId="1098"/>
    <cellStyle name="Заголовок 1 6 2" xfId="1099"/>
    <cellStyle name="Заголовок 1 6_46EE.2011(v1.0)" xfId="1100"/>
    <cellStyle name="Заголовок 1 7" xfId="1101"/>
    <cellStyle name="Заголовок 1 7 2" xfId="1102"/>
    <cellStyle name="Заголовок 1 7_46EE.2011(v1.0)" xfId="1103"/>
    <cellStyle name="Заголовок 1 8" xfId="1104"/>
    <cellStyle name="Заголовок 1 8 2" xfId="1105"/>
    <cellStyle name="Заголовок 1 8_46EE.2011(v1.0)" xfId="1106"/>
    <cellStyle name="Заголовок 1 9" xfId="1107"/>
    <cellStyle name="Заголовок 1 9 2" xfId="1108"/>
    <cellStyle name="Заголовок 1 9_46EE.2011(v1.0)" xfId="1109"/>
    <cellStyle name="Заголовок 2 10" xfId="1110"/>
    <cellStyle name="Заголовок 2 2" xfId="1111"/>
    <cellStyle name="Заголовок 2 2 2" xfId="1112"/>
    <cellStyle name="Заголовок 2 2 3" xfId="1113"/>
    <cellStyle name="Заголовок 2 2_46EE.2011(v1.0)" xfId="1114"/>
    <cellStyle name="Заголовок 2 3" xfId="1115"/>
    <cellStyle name="Заголовок 2 3 2" xfId="1116"/>
    <cellStyle name="Заголовок 2 3_46EE.2011(v1.0)" xfId="1117"/>
    <cellStyle name="Заголовок 2 4" xfId="1118"/>
    <cellStyle name="Заголовок 2 4 2" xfId="1119"/>
    <cellStyle name="Заголовок 2 4_46EE.2011(v1.0)" xfId="1120"/>
    <cellStyle name="Заголовок 2 5" xfId="1121"/>
    <cellStyle name="Заголовок 2 5 2" xfId="1122"/>
    <cellStyle name="Заголовок 2 5_46EE.2011(v1.0)" xfId="1123"/>
    <cellStyle name="Заголовок 2 6" xfId="1124"/>
    <cellStyle name="Заголовок 2 6 2" xfId="1125"/>
    <cellStyle name="Заголовок 2 6_46EE.2011(v1.0)" xfId="1126"/>
    <cellStyle name="Заголовок 2 7" xfId="1127"/>
    <cellStyle name="Заголовок 2 7 2" xfId="1128"/>
    <cellStyle name="Заголовок 2 7_46EE.2011(v1.0)" xfId="1129"/>
    <cellStyle name="Заголовок 2 8" xfId="1130"/>
    <cellStyle name="Заголовок 2 8 2" xfId="1131"/>
    <cellStyle name="Заголовок 2 8_46EE.2011(v1.0)" xfId="1132"/>
    <cellStyle name="Заголовок 2 9" xfId="1133"/>
    <cellStyle name="Заголовок 2 9 2" xfId="1134"/>
    <cellStyle name="Заголовок 2 9_46EE.2011(v1.0)" xfId="1135"/>
    <cellStyle name="Заголовок 3 10" xfId="1136"/>
    <cellStyle name="Заголовок 3 2" xfId="1137"/>
    <cellStyle name="Заголовок 3 2 2" xfId="1138"/>
    <cellStyle name="Заголовок 3 2 3" xfId="1139"/>
    <cellStyle name="Заголовок 3 2_46EE.2011(v1.0)" xfId="1140"/>
    <cellStyle name="Заголовок 3 3" xfId="1141"/>
    <cellStyle name="Заголовок 3 3 2" xfId="1142"/>
    <cellStyle name="Заголовок 3 3_46EE.2011(v1.0)" xfId="1143"/>
    <cellStyle name="Заголовок 3 4" xfId="1144"/>
    <cellStyle name="Заголовок 3 4 2" xfId="1145"/>
    <cellStyle name="Заголовок 3 4_46EE.2011(v1.0)" xfId="1146"/>
    <cellStyle name="Заголовок 3 5" xfId="1147"/>
    <cellStyle name="Заголовок 3 5 2" xfId="1148"/>
    <cellStyle name="Заголовок 3 5_46EE.2011(v1.0)" xfId="1149"/>
    <cellStyle name="Заголовок 3 6" xfId="1150"/>
    <cellStyle name="Заголовок 3 6 2" xfId="1151"/>
    <cellStyle name="Заголовок 3 6_46EE.2011(v1.0)" xfId="1152"/>
    <cellStyle name="Заголовок 3 7" xfId="1153"/>
    <cellStyle name="Заголовок 3 7 2" xfId="1154"/>
    <cellStyle name="Заголовок 3 7_46EE.2011(v1.0)" xfId="1155"/>
    <cellStyle name="Заголовок 3 8" xfId="1156"/>
    <cellStyle name="Заголовок 3 8 2" xfId="1157"/>
    <cellStyle name="Заголовок 3 8_46EE.2011(v1.0)" xfId="1158"/>
    <cellStyle name="Заголовок 3 9" xfId="1159"/>
    <cellStyle name="Заголовок 3 9 2" xfId="1160"/>
    <cellStyle name="Заголовок 3 9_46EE.2011(v1.0)" xfId="1161"/>
    <cellStyle name="Заголовок 4 10" xfId="1162"/>
    <cellStyle name="Заголовок 4 2" xfId="1163"/>
    <cellStyle name="Заголовок 4 2 2" xfId="1164"/>
    <cellStyle name="Заголовок 4 2 3" xfId="1165"/>
    <cellStyle name="Заголовок 4 3" xfId="1166"/>
    <cellStyle name="Заголовок 4 3 2" xfId="1167"/>
    <cellStyle name="Заголовок 4 4" xfId="1168"/>
    <cellStyle name="Заголовок 4 4 2" xfId="1169"/>
    <cellStyle name="Заголовок 4 5" xfId="1170"/>
    <cellStyle name="Заголовок 4 5 2" xfId="1171"/>
    <cellStyle name="Заголовок 4 6" xfId="1172"/>
    <cellStyle name="Заголовок 4 6 2" xfId="1173"/>
    <cellStyle name="Заголовок 4 7" xfId="1174"/>
    <cellStyle name="Заголовок 4 7 2" xfId="1175"/>
    <cellStyle name="Заголовок 4 8" xfId="1176"/>
    <cellStyle name="Заголовок 4 8 2" xfId="1177"/>
    <cellStyle name="Заголовок 4 9" xfId="1178"/>
    <cellStyle name="Заголовок 4 9 2" xfId="1179"/>
    <cellStyle name="ЗАГОЛОВОК1" xfId="1180"/>
    <cellStyle name="ЗАГОЛОВОК2" xfId="1181"/>
    <cellStyle name="ЗаголовокСтолбца" xfId="1182"/>
    <cellStyle name="Защитный" xfId="1183"/>
    <cellStyle name="Значение" xfId="1184"/>
    <cellStyle name="Зоголовок" xfId="1185"/>
    <cellStyle name="Итог 10" xfId="1186"/>
    <cellStyle name="Итог 2" xfId="1187"/>
    <cellStyle name="Итог 2 2" xfId="1188"/>
    <cellStyle name="Итог 2 3" xfId="1189"/>
    <cellStyle name="Итог 2_46EE.2011(v1.0)" xfId="1190"/>
    <cellStyle name="Итог 3" xfId="1191"/>
    <cellStyle name="Итог 3 2" xfId="1192"/>
    <cellStyle name="Итог 3_46EE.2011(v1.0)" xfId="1193"/>
    <cellStyle name="Итог 4" xfId="1194"/>
    <cellStyle name="Итог 4 2" xfId="1195"/>
    <cellStyle name="Итог 4_46EE.2011(v1.0)" xfId="1196"/>
    <cellStyle name="Итог 5" xfId="1197"/>
    <cellStyle name="Итог 5 2" xfId="1198"/>
    <cellStyle name="Итог 5_46EE.2011(v1.0)" xfId="1199"/>
    <cellStyle name="Итог 6" xfId="1200"/>
    <cellStyle name="Итог 6 2" xfId="1201"/>
    <cellStyle name="Итог 6_46EE.2011(v1.0)" xfId="1202"/>
    <cellStyle name="Итог 7" xfId="1203"/>
    <cellStyle name="Итог 7 2" xfId="1204"/>
    <cellStyle name="Итог 7_46EE.2011(v1.0)" xfId="1205"/>
    <cellStyle name="Итог 8" xfId="1206"/>
    <cellStyle name="Итог 8 2" xfId="1207"/>
    <cellStyle name="Итог 8_46EE.2011(v1.0)" xfId="1208"/>
    <cellStyle name="Итог 9" xfId="1209"/>
    <cellStyle name="Итог 9 2" xfId="1210"/>
    <cellStyle name="Итог 9_46EE.2011(v1.0)" xfId="1211"/>
    <cellStyle name="Итого" xfId="1212"/>
    <cellStyle name="ИТОГОВЫЙ" xfId="1213"/>
    <cellStyle name="ИТОГОВЫЙ 2" xfId="1214"/>
    <cellStyle name="ИТОГОВЫЙ 3" xfId="1215"/>
    <cellStyle name="ИТОГОВЫЙ 4" xfId="1216"/>
    <cellStyle name="ИТОГОВЫЙ 5" xfId="1217"/>
    <cellStyle name="ИТОГОВЫЙ 6" xfId="1218"/>
    <cellStyle name="ИТОГОВЫЙ 7" xfId="1219"/>
    <cellStyle name="ИТОГОВЫЙ 8" xfId="1220"/>
    <cellStyle name="ИТОГОВЫЙ_1" xfId="1221"/>
    <cellStyle name="Контрольная ячейка 10" xfId="1222"/>
    <cellStyle name="Контрольная ячейка 2" xfId="1223"/>
    <cellStyle name="Контрольная ячейка 2 2" xfId="1224"/>
    <cellStyle name="Контрольная ячейка 2 3" xfId="1225"/>
    <cellStyle name="Контрольная ячейка 2_46EE.2011(v1.0)" xfId="1226"/>
    <cellStyle name="Контрольная ячейка 3" xfId="1227"/>
    <cellStyle name="Контрольная ячейка 3 2" xfId="1228"/>
    <cellStyle name="Контрольная ячейка 3_46EE.2011(v1.0)" xfId="1229"/>
    <cellStyle name="Контрольная ячейка 4" xfId="1230"/>
    <cellStyle name="Контрольная ячейка 4 2" xfId="1231"/>
    <cellStyle name="Контрольная ячейка 4_46EE.2011(v1.0)" xfId="1232"/>
    <cellStyle name="Контрольная ячейка 5" xfId="1233"/>
    <cellStyle name="Контрольная ячейка 5 2" xfId="1234"/>
    <cellStyle name="Контрольная ячейка 5_46EE.2011(v1.0)" xfId="1235"/>
    <cellStyle name="Контрольная ячейка 6" xfId="1236"/>
    <cellStyle name="Контрольная ячейка 6 2" xfId="1237"/>
    <cellStyle name="Контрольная ячейка 6_46EE.2011(v1.0)" xfId="1238"/>
    <cellStyle name="Контрольная ячейка 7" xfId="1239"/>
    <cellStyle name="Контрольная ячейка 7 2" xfId="1240"/>
    <cellStyle name="Контрольная ячейка 7_46EE.2011(v1.0)" xfId="1241"/>
    <cellStyle name="Контрольная ячейка 8" xfId="1242"/>
    <cellStyle name="Контрольная ячейка 8 2" xfId="1243"/>
    <cellStyle name="Контрольная ячейка 8_46EE.2011(v1.0)" xfId="1244"/>
    <cellStyle name="Контрольная ячейка 9" xfId="1245"/>
    <cellStyle name="Контрольная ячейка 9 2" xfId="1246"/>
    <cellStyle name="Контрольная ячейка 9_46EE.2011(v1.0)" xfId="1247"/>
    <cellStyle name="Мои наименования показателей" xfId="1248"/>
    <cellStyle name="Мои наименования показателей 2" xfId="1249"/>
    <cellStyle name="Мои наименования показателей 2 2" xfId="1250"/>
    <cellStyle name="Мои наименования показателей 2 3" xfId="1251"/>
    <cellStyle name="Мои наименования показателей 2 4" xfId="1252"/>
    <cellStyle name="Мои наименования показателей 2 5" xfId="1253"/>
    <cellStyle name="Мои наименования показателей 2 6" xfId="1254"/>
    <cellStyle name="Мои наименования показателей 2 7" xfId="1255"/>
    <cellStyle name="Мои наименования показателей 2 8" xfId="1256"/>
    <cellStyle name="Мои наименования показателей 2_1" xfId="1257"/>
    <cellStyle name="Мои наименования показателей 3" xfId="1258"/>
    <cellStyle name="Мои наименования показателей 3 2" xfId="1259"/>
    <cellStyle name="Мои наименования показателей 3 3" xfId="1260"/>
    <cellStyle name="Мои наименования показателей 3 4" xfId="1261"/>
    <cellStyle name="Мои наименования показателей 3 5" xfId="1262"/>
    <cellStyle name="Мои наименования показателей 3 6" xfId="1263"/>
    <cellStyle name="Мои наименования показателей 3 7" xfId="1264"/>
    <cellStyle name="Мои наименования показателей 3 8" xfId="1265"/>
    <cellStyle name="Мои наименования показателей 3_1" xfId="1266"/>
    <cellStyle name="Мои наименования показателей 4" xfId="1267"/>
    <cellStyle name="Мои наименования показателей 4 2" xfId="1268"/>
    <cellStyle name="Мои наименования показателей 4 3" xfId="1269"/>
    <cellStyle name="Мои наименования показателей 4 4" xfId="1270"/>
    <cellStyle name="Мои наименования показателей 4 5" xfId="1271"/>
    <cellStyle name="Мои наименования показателей 4 6" xfId="1272"/>
    <cellStyle name="Мои наименования показателей 4 7" xfId="1273"/>
    <cellStyle name="Мои наименования показателей 4 8" xfId="1274"/>
    <cellStyle name="Мои наименования показателей 4_1" xfId="1275"/>
    <cellStyle name="Мои наименования показателей 5" xfId="1276"/>
    <cellStyle name="Мои наименования показателей 5 2" xfId="1277"/>
    <cellStyle name="Мои наименования показателей 5 3" xfId="1278"/>
    <cellStyle name="Мои наименования показателей 5 4" xfId="1279"/>
    <cellStyle name="Мои наименования показателей 5 5" xfId="1280"/>
    <cellStyle name="Мои наименования показателей 5 6" xfId="1281"/>
    <cellStyle name="Мои наименования показателей 5 7" xfId="1282"/>
    <cellStyle name="Мои наименования показателей 5 8" xfId="1283"/>
    <cellStyle name="Мои наименования показателей 5_1" xfId="1284"/>
    <cellStyle name="Мои наименования показателей 6" xfId="1285"/>
    <cellStyle name="Мои наименования показателей 6 2" xfId="1286"/>
    <cellStyle name="Мои наименования показателей 6_46EE.2011(v1.0)" xfId="1287"/>
    <cellStyle name="Мои наименования показателей 7" xfId="1288"/>
    <cellStyle name="Мои наименования показателей 7 2" xfId="1289"/>
    <cellStyle name="Мои наименования показателей 7_46EE.2011(v1.0)" xfId="1290"/>
    <cellStyle name="Мои наименования показателей 8" xfId="1291"/>
    <cellStyle name="Мои наименования показателей 8 2" xfId="1292"/>
    <cellStyle name="Мои наименования показателей 8_46EE.2011(v1.0)" xfId="1293"/>
    <cellStyle name="Мои наименования показателей_46TE.RT(v1.0)" xfId="1294"/>
    <cellStyle name="Мой заголовок" xfId="1295"/>
    <cellStyle name="Мой заголовок 2" xfId="1296"/>
    <cellStyle name="Мой заголовок листа" xfId="1297"/>
    <cellStyle name="Мой заголовок_REP.BLR.2011 исправ.1" xfId="1298"/>
    <cellStyle name="назв фил" xfId="1299"/>
    <cellStyle name="Название 10" xfId="1300"/>
    <cellStyle name="Название 2" xfId="1301"/>
    <cellStyle name="Название 2 2" xfId="1302"/>
    <cellStyle name="Название 3" xfId="1303"/>
    <cellStyle name="Название 3 2" xfId="1304"/>
    <cellStyle name="Название 4" xfId="1305"/>
    <cellStyle name="Название 4 2" xfId="1306"/>
    <cellStyle name="Название 5" xfId="1307"/>
    <cellStyle name="Название 5 2" xfId="1308"/>
    <cellStyle name="Название 6" xfId="1309"/>
    <cellStyle name="Название 6 2" xfId="1310"/>
    <cellStyle name="Название 7" xfId="1311"/>
    <cellStyle name="Название 7 2" xfId="1312"/>
    <cellStyle name="Название 8" xfId="1313"/>
    <cellStyle name="Название 8 2" xfId="1314"/>
    <cellStyle name="Название 9" xfId="1315"/>
    <cellStyle name="Название 9 2" xfId="1316"/>
    <cellStyle name="Невидимый" xfId="1317"/>
    <cellStyle name="недельный" xfId="1318"/>
    <cellStyle name="Нейтральный 10" xfId="1319"/>
    <cellStyle name="Нейтральный 2" xfId="1320"/>
    <cellStyle name="Нейтральный 2 2" xfId="1321"/>
    <cellStyle name="Нейтральный 2 3" xfId="1322"/>
    <cellStyle name="Нейтральный 3" xfId="1323"/>
    <cellStyle name="Нейтральный 3 2" xfId="1324"/>
    <cellStyle name="Нейтральный 4" xfId="1325"/>
    <cellStyle name="Нейтральный 4 2" xfId="1326"/>
    <cellStyle name="Нейтральный 5" xfId="1327"/>
    <cellStyle name="Нейтральный 5 2" xfId="1328"/>
    <cellStyle name="Нейтральный 6" xfId="1329"/>
    <cellStyle name="Нейтральный 6 2" xfId="1330"/>
    <cellStyle name="Нейтральный 7" xfId="1331"/>
    <cellStyle name="Нейтральный 7 2" xfId="1332"/>
    <cellStyle name="Нейтральный 8" xfId="1333"/>
    <cellStyle name="Нейтральный 8 2" xfId="1334"/>
    <cellStyle name="Нейтральный 9" xfId="1335"/>
    <cellStyle name="Нейтральный 9 2" xfId="1336"/>
    <cellStyle name="Обычный" xfId="0" builtinId="0"/>
    <cellStyle name="Обычный 10" xfId="1337"/>
    <cellStyle name="Обычный 11" xfId="1338"/>
    <cellStyle name="Обычный 12" xfId="1339"/>
    <cellStyle name="Обычный 14" xfId="1340"/>
    <cellStyle name="Обычный 16" xfId="1341"/>
    <cellStyle name="Обычный 2" xfId="134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2_о затратах РЭС (из шаблона) и МРСК" xfId="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563"/>
    <cellStyle name="Финансовый 2 3" xfId="1564"/>
    <cellStyle name="Финансовый 2_46EE.2011(v1.0)" xfId="1565"/>
    <cellStyle name="Финансовый 3" xfId="1566"/>
    <cellStyle name="Финансовый 3 2" xfId="1567"/>
    <cellStyle name="Финансовый 4" xfId="1568"/>
    <cellStyle name="Финансовый 5" xfId="1569"/>
    <cellStyle name="Финансовый 6" xfId="1570"/>
    <cellStyle name="Финансовый 7" xfId="1571"/>
    <cellStyle name="Формула" xfId="1572"/>
    <cellStyle name="Формула 2" xfId="1573"/>
    <cellStyle name="Формула_A РТ 2009 Рязаньэнерго" xfId="1574"/>
    <cellStyle name="ФормулаВБ" xfId="1575"/>
    <cellStyle name="ФормулаНаКонтроль" xfId="1576"/>
    <cellStyle name="Хороший 10" xfId="1577"/>
    <cellStyle name="Хороший 2" xfId="1578"/>
    <cellStyle name="Хороший 2 2" xfId="1579"/>
    <cellStyle name="Хороший 2 3" xfId="1580"/>
    <cellStyle name="Хороший 3" xfId="1581"/>
    <cellStyle name="Хороший 3 2" xfId="1582"/>
    <cellStyle name="Хороший 4" xfId="1583"/>
    <cellStyle name="Хороший 4 2" xfId="1584"/>
    <cellStyle name="Хороший 5" xfId="1585"/>
    <cellStyle name="Хороший 5 2" xfId="1586"/>
    <cellStyle name="Хороший 6" xfId="1587"/>
    <cellStyle name="Хороший 6 2" xfId="1588"/>
    <cellStyle name="Хороший 7" xfId="1589"/>
    <cellStyle name="Хороший 7 2" xfId="1590"/>
    <cellStyle name="Хороший 8" xfId="1591"/>
    <cellStyle name="Хороший 8 2" xfId="1592"/>
    <cellStyle name="Хороший 9" xfId="1593"/>
    <cellStyle name="Хороший 9 2" xfId="1594"/>
    <cellStyle name="Цифры по центру с десятыми" xfId="1595"/>
    <cellStyle name="Џђћ–…ќ’ќ›‰" xfId="1596"/>
    <cellStyle name="Џђћ–…ќ’ќ›‰ 2" xfId="1597"/>
    <cellStyle name="Џђћ–…ќ’ќ›‰_REP.BLR.2011 исправ.1" xfId="1598"/>
    <cellStyle name="Шапка таблицы" xfId="1599"/>
    <cellStyle name="ШАУ" xfId="1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22"/>
  <sheetViews>
    <sheetView showGridLines="0" tabSelected="1" zoomScaleNormal="100" zoomScaleSheetLayoutView="100" workbookViewId="0">
      <selection activeCell="C22" sqref="C22"/>
    </sheetView>
  </sheetViews>
  <sheetFormatPr defaultRowHeight="15.75"/>
  <cols>
    <col min="1" max="1" width="6" style="2" customWidth="1"/>
    <col min="2" max="2" width="52.7109375" style="2" customWidth="1"/>
    <col min="3" max="3" width="19.85546875" style="2" customWidth="1"/>
    <col min="4" max="6" width="20.28515625" style="2" customWidth="1"/>
    <col min="7" max="7" width="9.140625" style="2"/>
    <col min="8" max="14" width="9.140625" style="3"/>
    <col min="15" max="16384" width="9.140625" style="4"/>
  </cols>
  <sheetData>
    <row r="1" spans="1:14" ht="13.5" customHeight="1">
      <c r="A1" s="1"/>
      <c r="B1" s="1"/>
      <c r="C1" s="1"/>
      <c r="D1" s="1"/>
      <c r="E1" s="1"/>
      <c r="F1" s="1"/>
    </row>
    <row r="2" spans="1:14" s="8" customFormat="1" ht="40.5" customHeight="1">
      <c r="A2" s="33" t="s">
        <v>3</v>
      </c>
      <c r="B2" s="33"/>
      <c r="C2" s="33"/>
      <c r="D2" s="33"/>
      <c r="E2" s="33"/>
      <c r="F2" s="33"/>
      <c r="G2" s="5"/>
      <c r="H2" s="6"/>
      <c r="I2" s="6"/>
      <c r="J2" s="7"/>
      <c r="K2" s="7"/>
      <c r="L2" s="7"/>
      <c r="M2" s="7"/>
      <c r="N2" s="7"/>
    </row>
    <row r="3" spans="1:14" ht="13.5" customHeight="1">
      <c r="A3" s="9"/>
      <c r="B3" s="10"/>
      <c r="C3" s="10"/>
      <c r="D3" s="10"/>
      <c r="E3" s="10"/>
      <c r="F3" s="10"/>
      <c r="G3" s="11"/>
      <c r="H3" s="12"/>
      <c r="I3" s="12"/>
    </row>
    <row r="4" spans="1:14" s="17" customFormat="1" ht="19.5" customHeight="1">
      <c r="A4" s="29" t="s">
        <v>0</v>
      </c>
      <c r="B4" s="29" t="s">
        <v>1</v>
      </c>
      <c r="C4" s="31" t="s">
        <v>2</v>
      </c>
      <c r="D4" s="34" t="s">
        <v>11</v>
      </c>
      <c r="E4" s="35"/>
      <c r="F4" s="36"/>
      <c r="G4" s="14"/>
      <c r="H4" s="15"/>
      <c r="I4" s="15"/>
      <c r="J4" s="16"/>
      <c r="K4" s="16"/>
      <c r="L4" s="16"/>
      <c r="M4" s="16"/>
      <c r="N4" s="16"/>
    </row>
    <row r="5" spans="1:14" s="17" customFormat="1" ht="19.5" customHeight="1">
      <c r="A5" s="30"/>
      <c r="B5" s="30"/>
      <c r="C5" s="32"/>
      <c r="D5" s="13" t="s">
        <v>10</v>
      </c>
      <c r="E5" s="13" t="s">
        <v>12</v>
      </c>
      <c r="F5" s="13" t="s">
        <v>13</v>
      </c>
      <c r="G5" s="14"/>
      <c r="H5" s="15"/>
      <c r="I5" s="15"/>
      <c r="J5" s="16"/>
      <c r="K5" s="16"/>
      <c r="L5" s="16"/>
      <c r="M5" s="16"/>
      <c r="N5" s="16"/>
    </row>
    <row r="6" spans="1:14">
      <c r="A6" s="18">
        <v>1</v>
      </c>
      <c r="B6" s="19" t="s">
        <v>4</v>
      </c>
      <c r="C6" s="20" t="s">
        <v>5</v>
      </c>
      <c r="D6" s="21">
        <f>85566.8142334325/1000</f>
        <v>85.566814233432495</v>
      </c>
      <c r="E6" s="21">
        <f>84139.8579285546/1000</f>
        <v>84.139857928554605</v>
      </c>
      <c r="F6" s="21">
        <f>SUM(D6:E6)</f>
        <v>169.70667216198711</v>
      </c>
      <c r="G6" s="11"/>
      <c r="H6" s="12"/>
      <c r="I6" s="12"/>
    </row>
    <row r="7" spans="1:14">
      <c r="A7" s="18">
        <v>2</v>
      </c>
      <c r="B7" s="19" t="s">
        <v>6</v>
      </c>
      <c r="C7" s="20" t="s">
        <v>7</v>
      </c>
      <c r="D7" s="21">
        <v>1496.86</v>
      </c>
      <c r="E7" s="21">
        <v>1579.13</v>
      </c>
      <c r="F7" s="21">
        <f>F8/F6</f>
        <v>1537.6491217451655</v>
      </c>
      <c r="G7" s="11"/>
      <c r="H7" s="12"/>
      <c r="I7" s="12"/>
    </row>
    <row r="8" spans="1:14">
      <c r="A8" s="18">
        <v>3</v>
      </c>
      <c r="B8" s="19" t="s">
        <v>8</v>
      </c>
      <c r="C8" s="20" t="s">
        <v>9</v>
      </c>
      <c r="D8" s="21">
        <f>D6*D7</f>
        <v>128081.54155345575</v>
      </c>
      <c r="E8" s="21">
        <f>E6*E7</f>
        <v>132867.77385071845</v>
      </c>
      <c r="F8" s="21">
        <f t="shared" ref="F8" si="0">SUM(D8:E8)</f>
        <v>260949.31540417421</v>
      </c>
      <c r="G8" s="11"/>
      <c r="H8" s="12"/>
      <c r="I8" s="12"/>
    </row>
    <row r="9" spans="1:14">
      <c r="B9" s="22"/>
      <c r="C9" s="22"/>
      <c r="D9" s="22"/>
      <c r="E9" s="22"/>
      <c r="F9" s="22"/>
    </row>
    <row r="10" spans="1:14">
      <c r="B10" s="22"/>
      <c r="C10" s="22"/>
      <c r="D10" s="22"/>
      <c r="E10" s="22"/>
      <c r="F10" s="22"/>
    </row>
    <row r="11" spans="1:14">
      <c r="B11" s="22"/>
      <c r="C11" s="22"/>
      <c r="D11" s="22"/>
      <c r="E11" s="22"/>
      <c r="F11" s="22"/>
    </row>
    <row r="12" spans="1:14">
      <c r="B12" s="23"/>
      <c r="C12" s="23"/>
      <c r="D12" s="23"/>
      <c r="E12" s="23"/>
      <c r="F12" s="23"/>
    </row>
    <row r="13" spans="1:14">
      <c r="B13" s="24"/>
      <c r="C13" s="25"/>
      <c r="D13" s="25"/>
      <c r="E13" s="25"/>
      <c r="F13" s="25"/>
    </row>
    <row r="14" spans="1:14" ht="26.25" customHeight="1">
      <c r="B14" s="24"/>
      <c r="C14" s="25"/>
      <c r="D14" s="25"/>
      <c r="E14" s="25"/>
      <c r="F14" s="25"/>
    </row>
    <row r="15" spans="1:14">
      <c r="B15" s="24"/>
      <c r="C15" s="25"/>
      <c r="D15" s="25"/>
      <c r="E15" s="25"/>
      <c r="F15" s="25"/>
    </row>
    <row r="16" spans="1:14">
      <c r="B16" s="26"/>
      <c r="C16" s="27"/>
      <c r="D16" s="28"/>
      <c r="E16" s="28"/>
      <c r="F16" s="28"/>
    </row>
    <row r="17" spans="1:14">
      <c r="B17" s="11"/>
      <c r="C17" s="11"/>
      <c r="D17" s="11"/>
      <c r="E17" s="11"/>
      <c r="F17" s="11"/>
    </row>
    <row r="18" spans="1:14">
      <c r="B18" s="11"/>
      <c r="C18" s="11"/>
      <c r="D18" s="11"/>
      <c r="E18" s="11"/>
      <c r="F18" s="11"/>
    </row>
    <row r="19" spans="1:14">
      <c r="B19" s="11"/>
      <c r="C19" s="11"/>
      <c r="D19" s="11"/>
      <c r="E19" s="11"/>
      <c r="F19" s="11"/>
    </row>
    <row r="20" spans="1:14">
      <c r="A20" s="4"/>
      <c r="B20" s="11"/>
      <c r="C20" s="11"/>
      <c r="D20" s="11"/>
      <c r="E20" s="11"/>
      <c r="F20" s="11"/>
      <c r="G20" s="4"/>
      <c r="H20" s="4"/>
      <c r="I20" s="4"/>
      <c r="J20" s="4"/>
      <c r="K20" s="4"/>
      <c r="L20" s="4"/>
      <c r="M20" s="4"/>
      <c r="N20" s="4"/>
    </row>
    <row r="21" spans="1:14">
      <c r="A21" s="4"/>
      <c r="B21" s="11"/>
      <c r="C21" s="11"/>
      <c r="D21" s="11"/>
      <c r="E21" s="11"/>
      <c r="F21" s="11"/>
      <c r="G21" s="4"/>
      <c r="H21" s="4"/>
      <c r="I21" s="4"/>
      <c r="J21" s="4"/>
      <c r="K21" s="4"/>
      <c r="L21" s="4"/>
      <c r="M21" s="4"/>
      <c r="N21" s="4"/>
    </row>
    <row r="22" spans="1:14">
      <c r="A22" s="4"/>
      <c r="B22" s="11"/>
      <c r="C22" s="11"/>
      <c r="D22" s="11"/>
      <c r="E22" s="11"/>
      <c r="F22" s="11"/>
      <c r="G22" s="4"/>
      <c r="H22" s="4"/>
      <c r="I22" s="4"/>
      <c r="J22" s="4"/>
      <c r="K22" s="4"/>
      <c r="L22" s="4"/>
      <c r="M22" s="4"/>
      <c r="N22" s="4"/>
    </row>
  </sheetData>
  <mergeCells count="5">
    <mergeCell ref="A4:A5"/>
    <mergeCell ref="B4:B5"/>
    <mergeCell ref="C4:C5"/>
    <mergeCell ref="A2:F2"/>
    <mergeCell ref="D4:F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 потерь</vt:lpstr>
      <vt:lpstr>'Объем потерь'!Область_печати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2016-02-08T06:34:05Z</dcterms:created>
  <dcterms:modified xsi:type="dcterms:W3CDTF">2016-02-08T06:53:36Z</dcterms:modified>
</cp:coreProperties>
</file>