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47" i="1"/>
  <c r="D47"/>
  <c r="C47"/>
  <c r="B47"/>
  <c r="F47" s="1"/>
</calcChain>
</file>

<file path=xl/sharedStrings.xml><?xml version="1.0" encoding="utf-8"?>
<sst xmlns="http://schemas.openxmlformats.org/spreadsheetml/2006/main" count="66" uniqueCount="59">
  <si>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</si>
  <si>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</si>
  <si>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</si>
  <si>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</si>
  <si>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</si>
  <si>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</si>
  <si>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</si>
  <si>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</si>
  <si>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</si>
  <si>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</si>
  <si>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</si>
  <si>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</si>
  <si>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</si>
  <si>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</si>
  <si>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</si>
  <si>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</si>
  <si>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</si>
  <si>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</si>
  <si>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</si>
  <si>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</si>
  <si>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</si>
  <si>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</si>
  <si>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</si>
  <si>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</si>
  <si>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</si>
  <si>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</si>
  <si>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Итого</t>
  </si>
  <si>
    <t>Остаток денежных средств на счете дома на 01.01.2015г.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</si>
  <si>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</si>
  <si>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</si>
  <si>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</si>
  <si>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</si>
  <si>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</si>
  <si>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</si>
  <si>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</si>
  <si>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</si>
  <si>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Аншлаги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</si>
  <si>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</si>
  <si>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</si>
  <si>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</si>
  <si>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</si>
  <si>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</si>
  <si>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</si>
  <si>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</si>
  <si>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</si>
  <si>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</si>
  <si>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</si>
  <si>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</si>
  <si>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</si>
  <si>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</si>
  <si>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</si>
  <si>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</si>
  <si>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</si>
  <si>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t>Общехозяйственные расходы и материалы</t>
  </si>
  <si>
    <t>Земля</t>
  </si>
  <si>
    <t>Услуги экскаатора</t>
  </si>
  <si>
    <t>Траснпортные расходы</t>
  </si>
  <si>
    <r>
      <t>Собственники дома №9 пр.Бардина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</si>
  <si>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пр.БАРДИНА,9</t>
    </r>
  </si>
</sst>
</file>

<file path=xl/styles.xml><?xml version="1.0" encoding="utf-8"?>
<styleSheet xmlns="http://schemas.openxmlformats.org/spreadsheetml/2006/main">
  <numFmts count="1">
    <numFmt numFmtId="164" formatCode="#,##0.00\ _р_."/>
  </numFmts>
  <fonts count="1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color indexed="8"/>
      <name val="Arial"/>
      <family val="2"/>
      <charset val="204"/>
    </font>
    <font>
      <i/>
      <u/>
      <sz val="8"/>
      <name val="Arial Narrow"/>
      <family val="2"/>
      <charset val="204"/>
    </font>
    <font>
      <sz val="10"/>
      <color indexed="10"/>
      <name val="Arial"/>
      <family val="2"/>
      <charset val="204"/>
    </font>
    <font>
      <i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0" xfId="0" applyFont="1" applyAlignment="1">
      <alignment vertical="top"/>
    </xf>
    <xf numFmtId="0" fontId="2" fillId="0" borderId="9" xfId="0" applyNumberFormat="1" applyFont="1" applyFill="1" applyBorder="1" applyAlignment="1" applyProtection="1">
      <alignment horizontal="left" vertical="top"/>
    </xf>
    <xf numFmtId="164" fontId="2" fillId="0" borderId="12" xfId="0" applyNumberFormat="1" applyFont="1" applyFill="1" applyBorder="1" applyAlignment="1" applyProtection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/>
    </xf>
    <xf numFmtId="164" fontId="2" fillId="0" borderId="15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left" vertical="top"/>
    </xf>
    <xf numFmtId="0" fontId="2" fillId="3" borderId="17" xfId="0" applyFont="1" applyFill="1" applyBorder="1" applyAlignment="1">
      <alignment horizontal="left" vertical="top"/>
    </xf>
    <xf numFmtId="0" fontId="7" fillId="0" borderId="2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vertical="top"/>
    </xf>
    <xf numFmtId="0" fontId="7" fillId="0" borderId="0" xfId="0" applyFont="1" applyAlignment="1">
      <alignment vertical="top"/>
    </xf>
    <xf numFmtId="0" fontId="2" fillId="0" borderId="14" xfId="0" applyNumberFormat="1" applyFont="1" applyFill="1" applyBorder="1" applyAlignment="1" applyProtection="1">
      <alignment horizontal="left" vertical="top" indent="5"/>
    </xf>
    <xf numFmtId="0" fontId="2" fillId="0" borderId="14" xfId="0" applyNumberFormat="1" applyFont="1" applyFill="1" applyBorder="1" applyAlignment="1" applyProtection="1">
      <alignment horizontal="center" vertical="top" wrapText="1"/>
    </xf>
    <xf numFmtId="0" fontId="2" fillId="0" borderId="14" xfId="0" applyNumberFormat="1" applyFont="1" applyFill="1" applyBorder="1" applyAlignment="1" applyProtection="1">
      <alignment horizontal="center" vertical="top"/>
    </xf>
    <xf numFmtId="0" fontId="5" fillId="0" borderId="14" xfId="0" applyNumberFormat="1" applyFont="1" applyFill="1" applyBorder="1" applyAlignment="1" applyProtection="1">
      <alignment horizontal="left" vertical="top" wrapText="1"/>
    </xf>
    <xf numFmtId="164" fontId="5" fillId="0" borderId="14" xfId="0" applyNumberFormat="1" applyFont="1" applyFill="1" applyBorder="1" applyAlignment="1" applyProtection="1">
      <alignment horizontal="center" vertical="top"/>
    </xf>
    <xf numFmtId="164" fontId="2" fillId="0" borderId="14" xfId="0" applyNumberFormat="1" applyFont="1" applyFill="1" applyBorder="1" applyAlignment="1" applyProtection="1">
      <alignment horizontal="center" vertical="top"/>
    </xf>
    <xf numFmtId="0" fontId="9" fillId="0" borderId="14" xfId="0" applyNumberFormat="1" applyFont="1" applyFill="1" applyBorder="1" applyAlignment="1" applyProtection="1">
      <alignment horizontal="left" vertical="top" wrapText="1"/>
    </xf>
    <xf numFmtId="164" fontId="9" fillId="0" borderId="14" xfId="0" applyNumberFormat="1" applyFont="1" applyFill="1" applyBorder="1" applyAlignment="1" applyProtection="1">
      <alignment horizontal="center" vertical="top"/>
    </xf>
    <xf numFmtId="164" fontId="9" fillId="2" borderId="14" xfId="0" applyNumberFormat="1" applyFont="1" applyFill="1" applyBorder="1" applyAlignment="1" applyProtection="1">
      <alignment horizontal="center" vertical="top"/>
    </xf>
    <xf numFmtId="0" fontId="2" fillId="0" borderId="14" xfId="0" applyFont="1" applyBorder="1" applyAlignment="1">
      <alignment horizontal="left" vertical="top"/>
    </xf>
    <xf numFmtId="0" fontId="2" fillId="0" borderId="14" xfId="0" applyNumberFormat="1" applyFont="1" applyFill="1" applyBorder="1" applyAlignment="1" applyProtection="1">
      <alignment horizontal="left" vertical="top"/>
    </xf>
    <xf numFmtId="0" fontId="2" fillId="0" borderId="14" xfId="0" applyNumberFormat="1" applyFont="1" applyFill="1" applyBorder="1" applyAlignment="1" applyProtection="1">
      <alignment horizontal="left" vertical="top" wrapText="1"/>
    </xf>
    <xf numFmtId="164" fontId="5" fillId="2" borderId="14" xfId="0" applyNumberFormat="1" applyFont="1" applyFill="1" applyBorder="1" applyAlignment="1" applyProtection="1">
      <alignment horizontal="center" vertical="top"/>
    </xf>
    <xf numFmtId="0" fontId="5" fillId="0" borderId="14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vertical="top"/>
    </xf>
    <xf numFmtId="0" fontId="2" fillId="0" borderId="18" xfId="0" applyNumberFormat="1" applyFont="1" applyFill="1" applyBorder="1" applyAlignment="1" applyProtection="1">
      <alignment horizontal="center" vertical="top"/>
    </xf>
    <xf numFmtId="0" fontId="2" fillId="0" borderId="19" xfId="0" applyNumberFormat="1" applyFont="1" applyFill="1" applyBorder="1" applyAlignment="1" applyProtection="1">
      <alignment horizontal="center" vertical="top"/>
    </xf>
    <xf numFmtId="0" fontId="2" fillId="0" borderId="19" xfId="0" applyNumberFormat="1" applyFont="1" applyFill="1" applyBorder="1" applyAlignment="1" applyProtection="1">
      <alignment horizontal="center" vertical="top" wrapText="1"/>
    </xf>
    <xf numFmtId="0" fontId="2" fillId="0" borderId="21" xfId="0" applyNumberFormat="1" applyFont="1" applyFill="1" applyBorder="1" applyAlignment="1" applyProtection="1">
      <alignment horizontal="center"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13" xfId="0" applyNumberFormat="1" applyFont="1" applyFill="1" applyBorder="1" applyAlignment="1" applyProtection="1">
      <alignment horizontal="center" vertical="top"/>
    </xf>
    <xf numFmtId="164" fontId="2" fillId="0" borderId="18" xfId="0" applyNumberFormat="1" applyFont="1" applyFill="1" applyBorder="1" applyAlignment="1" applyProtection="1">
      <alignment horizontal="center" vertical="top"/>
    </xf>
    <xf numFmtId="164" fontId="2" fillId="0" borderId="19" xfId="0" applyNumberFormat="1" applyFont="1" applyFill="1" applyBorder="1" applyAlignment="1" applyProtection="1">
      <alignment horizontal="center" vertical="top"/>
    </xf>
    <xf numFmtId="164" fontId="2" fillId="0" borderId="21" xfId="0" applyNumberFormat="1" applyFont="1" applyFill="1" applyBorder="1" applyAlignment="1" applyProtection="1">
      <alignment horizontal="center" vertical="top"/>
    </xf>
    <xf numFmtId="164" fontId="5" fillId="0" borderId="22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9" fontId="0" fillId="0" borderId="0" xfId="0" applyNumberFormat="1" applyBorder="1"/>
    <xf numFmtId="0" fontId="1" fillId="0" borderId="0" xfId="0" applyFont="1" applyBorder="1"/>
    <xf numFmtId="164" fontId="2" fillId="0" borderId="23" xfId="0" applyNumberFormat="1" applyFont="1" applyFill="1" applyBorder="1" applyAlignment="1" applyProtection="1">
      <alignment horizontal="center" vertical="top"/>
    </xf>
    <xf numFmtId="164" fontId="2" fillId="0" borderId="24" xfId="0" applyNumberFormat="1" applyFont="1" applyFill="1" applyBorder="1" applyAlignment="1" applyProtection="1">
      <alignment horizontal="center" vertical="top"/>
    </xf>
    <xf numFmtId="164" fontId="2" fillId="0" borderId="25" xfId="0" applyNumberFormat="1" applyFont="1" applyFill="1" applyBorder="1" applyAlignment="1" applyProtection="1">
      <alignment horizontal="center" vertical="top"/>
    </xf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1" fillId="0" borderId="0" xfId="0" applyFont="1" applyBorder="1" applyAlignment="1">
      <alignment wrapText="1"/>
    </xf>
    <xf numFmtId="0" fontId="2" fillId="3" borderId="14" xfId="0" applyFont="1" applyFill="1" applyBorder="1" applyAlignment="1">
      <alignment horizontal="left" vertical="top" wrapText="1"/>
    </xf>
    <xf numFmtId="0" fontId="9" fillId="0" borderId="14" xfId="0" applyNumberFormat="1" applyFont="1" applyFill="1" applyBorder="1" applyAlignment="1" applyProtection="1">
      <alignment horizontal="left" vertical="top"/>
    </xf>
    <xf numFmtId="164" fontId="11" fillId="0" borderId="14" xfId="0" applyNumberFormat="1" applyFont="1" applyFill="1" applyBorder="1" applyAlignment="1" applyProtection="1">
      <alignment horizontal="center" vertical="top"/>
    </xf>
    <xf numFmtId="0" fontId="9" fillId="3" borderId="14" xfId="0" applyFont="1" applyFill="1" applyBorder="1" applyAlignment="1">
      <alignment horizontal="left" vertical="top"/>
    </xf>
    <xf numFmtId="0" fontId="0" fillId="0" borderId="0" xfId="0" applyFill="1" applyBorder="1"/>
    <xf numFmtId="0" fontId="0" fillId="0" borderId="0" xfId="0" applyBorder="1" applyAlignment="1">
      <alignment horizontal="center" wrapText="1"/>
    </xf>
    <xf numFmtId="2" fontId="12" fillId="0" borderId="0" xfId="0" applyNumberFormat="1" applyFont="1" applyBorder="1"/>
    <xf numFmtId="0" fontId="1" fillId="0" borderId="0" xfId="0" applyFont="1"/>
    <xf numFmtId="9" fontId="0" fillId="0" borderId="0" xfId="0" applyNumberFormat="1"/>
    <xf numFmtId="2" fontId="0" fillId="0" borderId="0" xfId="0" applyNumberFormat="1" applyBorder="1"/>
    <xf numFmtId="0" fontId="13" fillId="0" borderId="0" xfId="0" applyFont="1" applyBorder="1"/>
    <xf numFmtId="2" fontId="13" fillId="0" borderId="0" xfId="0" applyNumberFormat="1" applyFont="1" applyBorder="1"/>
    <xf numFmtId="0" fontId="2" fillId="0" borderId="1" xfId="0" applyNumberFormat="1" applyFont="1" applyFill="1" applyBorder="1" applyAlignment="1" applyProtection="1">
      <alignment horizontal="left" vertical="top" indent="8"/>
    </xf>
    <xf numFmtId="0" fontId="2" fillId="0" borderId="5" xfId="0" applyNumberFormat="1" applyFont="1" applyFill="1" applyBorder="1" applyAlignment="1" applyProtection="1">
      <alignment horizontal="left" vertical="top" indent="8"/>
    </xf>
    <xf numFmtId="0" fontId="5" fillId="0" borderId="2" xfId="0" applyNumberFormat="1" applyFont="1" applyFill="1" applyBorder="1" applyAlignment="1" applyProtection="1">
      <alignment horizontal="center" vertical="top"/>
    </xf>
    <xf numFmtId="0" fontId="5" fillId="0" borderId="3" xfId="0" applyNumberFormat="1" applyFont="1" applyFill="1" applyBorder="1" applyAlignment="1" applyProtection="1">
      <alignment horizontal="center"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5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1"/>
  <sheetViews>
    <sheetView tabSelected="1" workbookViewId="0">
      <selection activeCell="B3" sqref="B3"/>
    </sheetView>
  </sheetViews>
  <sheetFormatPr defaultRowHeight="15"/>
  <cols>
    <col min="1" max="1" width="21.85546875" customWidth="1"/>
    <col min="2" max="2" width="13.42578125" customWidth="1"/>
    <col min="3" max="3" width="14.85546875" customWidth="1"/>
    <col min="4" max="4" width="10.42578125" customWidth="1"/>
    <col min="5" max="5" width="12.85546875" customWidth="1"/>
    <col min="6" max="6" width="13.5703125" customWidth="1"/>
    <col min="7" max="7" width="12.5703125" customWidth="1"/>
    <col min="8" max="8" width="14.28515625" customWidth="1"/>
    <col min="10" max="10" width="13.28515625" customWidth="1"/>
    <col min="11" max="11" width="11.42578125" customWidth="1"/>
  </cols>
  <sheetData>
    <row r="1" spans="1:17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</row>
    <row r="2" spans="1:17">
      <c r="A2" s="1" t="s">
        <v>58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42"/>
      <c r="N2" s="42"/>
      <c r="O2" s="42"/>
      <c r="P2" s="42"/>
      <c r="Q2" s="42"/>
    </row>
    <row r="3" spans="1:17">
      <c r="A3" s="3" t="s">
        <v>0</v>
      </c>
      <c r="B3" s="3"/>
      <c r="C3" s="3"/>
      <c r="D3" s="3" t="s">
        <v>1</v>
      </c>
      <c r="E3" s="3"/>
      <c r="F3" s="4"/>
      <c r="G3" s="3"/>
      <c r="H3" s="3"/>
      <c r="I3" s="3"/>
      <c r="J3" s="3"/>
      <c r="K3" s="3"/>
      <c r="L3" s="5"/>
      <c r="M3" s="42"/>
      <c r="N3" s="42"/>
      <c r="O3" s="42"/>
      <c r="P3" s="42"/>
      <c r="Q3" s="42"/>
    </row>
    <row r="4" spans="1:17" ht="12.75" customHeight="1">
      <c r="A4" s="3" t="s">
        <v>2</v>
      </c>
      <c r="B4" s="3"/>
      <c r="C4" s="3"/>
      <c r="D4" s="3" t="s">
        <v>3</v>
      </c>
      <c r="E4" s="3"/>
      <c r="F4" s="4"/>
      <c r="G4" s="3"/>
      <c r="H4" s="3"/>
      <c r="I4" s="3"/>
      <c r="J4" s="3"/>
      <c r="K4" s="3"/>
      <c r="L4" s="5"/>
      <c r="M4" s="42"/>
      <c r="N4" s="42"/>
      <c r="O4" s="43"/>
      <c r="P4" s="42"/>
      <c r="Q4" s="42"/>
    </row>
    <row r="5" spans="1:17">
      <c r="A5" s="3" t="s">
        <v>4</v>
      </c>
      <c r="B5" s="3"/>
      <c r="C5" s="3"/>
      <c r="D5" s="3" t="s">
        <v>5</v>
      </c>
      <c r="E5" s="3"/>
      <c r="F5" s="4"/>
      <c r="G5" s="3"/>
      <c r="H5" s="3"/>
      <c r="I5" s="3"/>
      <c r="J5" s="3"/>
      <c r="K5" s="3"/>
      <c r="L5" s="5"/>
      <c r="M5" s="42"/>
      <c r="N5" s="42"/>
      <c r="O5" s="43"/>
      <c r="P5" s="42"/>
      <c r="Q5" s="42"/>
    </row>
    <row r="6" spans="1:17">
      <c r="A6" s="3" t="s">
        <v>6</v>
      </c>
      <c r="B6" s="3"/>
      <c r="C6" s="3"/>
      <c r="D6" s="3" t="s">
        <v>7</v>
      </c>
      <c r="E6" s="3"/>
      <c r="F6" s="4"/>
      <c r="G6" s="3"/>
      <c r="H6" s="3"/>
      <c r="I6" s="3"/>
      <c r="J6" s="3"/>
      <c r="K6" s="3"/>
      <c r="L6" s="5"/>
      <c r="M6" s="42"/>
      <c r="N6" s="42"/>
      <c r="O6" s="43"/>
      <c r="P6" s="42"/>
      <c r="Q6" s="42"/>
    </row>
    <row r="7" spans="1:17" ht="12.75" customHeight="1">
      <c r="A7" s="3" t="s">
        <v>8</v>
      </c>
      <c r="B7" s="3">
        <v>2699.9</v>
      </c>
      <c r="C7" s="3"/>
      <c r="D7" s="3" t="s">
        <v>9</v>
      </c>
      <c r="E7" s="3"/>
      <c r="F7" s="4"/>
      <c r="G7" s="3"/>
      <c r="H7" s="3"/>
      <c r="I7" s="3"/>
      <c r="J7" s="3"/>
      <c r="K7" s="3"/>
      <c r="L7" s="5"/>
      <c r="M7" s="42"/>
      <c r="N7" s="42"/>
      <c r="O7" s="43"/>
      <c r="P7" s="42"/>
      <c r="Q7" s="42"/>
    </row>
    <row r="8" spans="1:17">
      <c r="A8" s="3"/>
      <c r="B8" s="3"/>
      <c r="C8" s="3"/>
      <c r="D8" s="3"/>
      <c r="E8" s="3"/>
      <c r="F8" s="4"/>
      <c r="G8" s="3"/>
      <c r="H8" s="3"/>
      <c r="I8" s="3"/>
      <c r="J8" s="3"/>
      <c r="K8" s="3"/>
      <c r="L8" s="5"/>
      <c r="M8" s="42"/>
      <c r="N8" s="42"/>
      <c r="O8" s="43"/>
      <c r="P8" s="42"/>
      <c r="Q8" s="42"/>
    </row>
    <row r="9" spans="1:17">
      <c r="A9" s="6" t="s">
        <v>10</v>
      </c>
      <c r="B9" s="3"/>
      <c r="C9" s="3"/>
      <c r="D9" s="3"/>
      <c r="E9" s="3"/>
      <c r="F9" s="4"/>
      <c r="G9" s="3"/>
      <c r="H9" s="3"/>
      <c r="I9" s="3"/>
      <c r="J9" s="3"/>
      <c r="K9" s="3"/>
      <c r="L9" s="5"/>
      <c r="M9" s="44"/>
      <c r="N9" s="42"/>
      <c r="O9" s="43"/>
      <c r="P9" s="42"/>
      <c r="Q9" s="42"/>
    </row>
    <row r="10" spans="1:17" ht="13.5" customHeight="1" thickBot="1">
      <c r="A10" s="3"/>
      <c r="B10" s="3"/>
      <c r="C10" s="3"/>
      <c r="D10" s="3"/>
      <c r="E10" s="3"/>
      <c r="F10" s="4"/>
      <c r="G10" s="3"/>
      <c r="H10" s="3"/>
      <c r="I10" s="3"/>
      <c r="J10" s="3"/>
      <c r="K10" s="3"/>
      <c r="L10" s="5"/>
      <c r="M10" s="44"/>
      <c r="N10" s="42"/>
      <c r="O10" s="43"/>
      <c r="P10" s="42"/>
      <c r="Q10" s="42"/>
    </row>
    <row r="11" spans="1:17">
      <c r="A11" s="64" t="s">
        <v>11</v>
      </c>
      <c r="B11" s="66" t="s">
        <v>12</v>
      </c>
      <c r="C11" s="67"/>
      <c r="D11" s="67"/>
      <c r="E11" s="68"/>
      <c r="F11" s="69"/>
      <c r="G11" s="66" t="s">
        <v>13</v>
      </c>
      <c r="H11" s="67"/>
      <c r="I11" s="67"/>
      <c r="J11" s="67"/>
      <c r="K11" s="70"/>
      <c r="L11" s="5"/>
      <c r="M11" s="44"/>
      <c r="N11" s="42"/>
      <c r="O11" s="43"/>
      <c r="P11" s="42"/>
      <c r="Q11" s="42"/>
    </row>
    <row r="12" spans="1:17" ht="26.25" thickBot="1">
      <c r="A12" s="65"/>
      <c r="B12" s="31" t="s">
        <v>14</v>
      </c>
      <c r="C12" s="32" t="s">
        <v>15</v>
      </c>
      <c r="D12" s="33" t="s">
        <v>16</v>
      </c>
      <c r="E12" s="32" t="s">
        <v>17</v>
      </c>
      <c r="F12" s="34" t="s">
        <v>18</v>
      </c>
      <c r="G12" s="31" t="s">
        <v>14</v>
      </c>
      <c r="H12" s="32" t="s">
        <v>15</v>
      </c>
      <c r="I12" s="33" t="s">
        <v>16</v>
      </c>
      <c r="J12" s="32" t="s">
        <v>17</v>
      </c>
      <c r="K12" s="34" t="s">
        <v>18</v>
      </c>
      <c r="L12" s="5"/>
      <c r="M12" s="44"/>
      <c r="N12" s="42"/>
      <c r="O12" s="43"/>
      <c r="P12" s="42"/>
      <c r="Q12" s="42"/>
    </row>
    <row r="13" spans="1:17">
      <c r="A13" s="7" t="s">
        <v>19</v>
      </c>
      <c r="B13" s="35">
        <v>504465.54</v>
      </c>
      <c r="C13" s="36">
        <v>64365.08</v>
      </c>
      <c r="D13" s="36"/>
      <c r="E13" s="36"/>
      <c r="F13" s="8">
        <v>568830.62</v>
      </c>
      <c r="G13" s="45">
        <v>492357.72</v>
      </c>
      <c r="H13" s="46">
        <v>216360.32000000001</v>
      </c>
      <c r="I13" s="46">
        <v>131941.01999999999</v>
      </c>
      <c r="J13" s="46">
        <v>1387.6</v>
      </c>
      <c r="K13" s="47">
        <v>842046.66</v>
      </c>
      <c r="L13" s="5"/>
      <c r="M13" s="44"/>
      <c r="N13" s="42"/>
      <c r="O13" s="43"/>
      <c r="P13" s="42"/>
      <c r="Q13" s="42"/>
    </row>
    <row r="14" spans="1:17">
      <c r="A14" s="7" t="s">
        <v>20</v>
      </c>
      <c r="B14" s="37">
        <v>35319.18</v>
      </c>
      <c r="C14" s="21"/>
      <c r="D14" s="21"/>
      <c r="E14" s="21"/>
      <c r="F14" s="10">
        <v>35319.18</v>
      </c>
      <c r="G14" s="37">
        <v>33933.86</v>
      </c>
      <c r="H14" s="21"/>
      <c r="I14" s="21"/>
      <c r="J14" s="21">
        <v>95.53</v>
      </c>
      <c r="K14" s="10">
        <v>34029.39</v>
      </c>
      <c r="L14" s="5"/>
      <c r="M14" s="44"/>
      <c r="N14" s="42"/>
      <c r="O14" s="43"/>
      <c r="P14" s="42"/>
      <c r="Q14" s="42"/>
    </row>
    <row r="15" spans="1:17" ht="12.75" customHeight="1">
      <c r="A15" s="7" t="s">
        <v>21</v>
      </c>
      <c r="B15" s="37">
        <v>166794.20000000001</v>
      </c>
      <c r="C15" s="21"/>
      <c r="D15" s="21"/>
      <c r="E15" s="21"/>
      <c r="F15" s="10">
        <v>166794.20000000001</v>
      </c>
      <c r="G15" s="37">
        <v>171157.86</v>
      </c>
      <c r="H15" s="21"/>
      <c r="I15" s="21"/>
      <c r="J15" s="21">
        <v>324.83999999999997</v>
      </c>
      <c r="K15" s="10">
        <v>171482.69999999998</v>
      </c>
      <c r="L15" s="5"/>
      <c r="M15" s="44"/>
      <c r="N15" s="42"/>
      <c r="O15" s="43"/>
      <c r="P15" s="42"/>
      <c r="Q15" s="42"/>
    </row>
    <row r="16" spans="1:17">
      <c r="A16" s="7" t="s">
        <v>22</v>
      </c>
      <c r="B16" s="37">
        <v>189161.38</v>
      </c>
      <c r="C16" s="21"/>
      <c r="D16" s="21"/>
      <c r="E16" s="21"/>
      <c r="F16" s="10">
        <v>189161.38</v>
      </c>
      <c r="G16" s="37">
        <v>175390.8</v>
      </c>
      <c r="H16" s="21"/>
      <c r="I16" s="21"/>
      <c r="J16" s="21">
        <v>119.56</v>
      </c>
      <c r="K16" s="10">
        <v>175510.36</v>
      </c>
      <c r="L16" s="5"/>
      <c r="M16" s="44"/>
      <c r="N16" s="42"/>
      <c r="O16" s="43"/>
      <c r="P16" s="42"/>
      <c r="Q16" s="42"/>
    </row>
    <row r="17" spans="1:17">
      <c r="A17" s="11" t="s">
        <v>23</v>
      </c>
      <c r="B17" s="48">
        <v>550692.74</v>
      </c>
      <c r="C17" s="49"/>
      <c r="D17" s="49"/>
      <c r="E17" s="49"/>
      <c r="F17" s="50">
        <v>550692.74</v>
      </c>
      <c r="G17" s="48">
        <v>535844.24</v>
      </c>
      <c r="H17" s="49"/>
      <c r="I17" s="49">
        <v>94590.369867000001</v>
      </c>
      <c r="J17" s="49">
        <v>1119.78</v>
      </c>
      <c r="K17" s="50">
        <v>631554.38986700005</v>
      </c>
      <c r="L17" s="5"/>
      <c r="M17" s="44"/>
      <c r="N17" s="42"/>
      <c r="O17" s="43"/>
      <c r="P17" s="42"/>
      <c r="Q17" s="42"/>
    </row>
    <row r="18" spans="1:17">
      <c r="A18" s="12" t="s">
        <v>25</v>
      </c>
      <c r="B18" s="48"/>
      <c r="C18" s="49">
        <v>7800</v>
      </c>
      <c r="D18" s="49"/>
      <c r="E18" s="49"/>
      <c r="F18" s="50">
        <v>7800</v>
      </c>
      <c r="G18" s="48"/>
      <c r="H18" s="49">
        <v>4200</v>
      </c>
      <c r="I18" s="49"/>
      <c r="J18" s="49"/>
      <c r="K18" s="50">
        <v>4200</v>
      </c>
      <c r="L18" s="5"/>
      <c r="M18" s="44"/>
      <c r="N18" s="42"/>
      <c r="O18" s="43"/>
      <c r="P18" s="42"/>
      <c r="Q18" s="42"/>
    </row>
    <row r="19" spans="1:17" ht="15.75" thickBot="1">
      <c r="A19" s="12" t="s">
        <v>24</v>
      </c>
      <c r="B19" s="38"/>
      <c r="C19" s="39"/>
      <c r="D19" s="39"/>
      <c r="E19" s="39"/>
      <c r="F19" s="40">
        <v>0</v>
      </c>
      <c r="G19" s="38"/>
      <c r="H19" s="39">
        <v>447.77368799999999</v>
      </c>
      <c r="I19" s="39"/>
      <c r="J19" s="39"/>
      <c r="K19" s="40">
        <v>447.77368799999999</v>
      </c>
      <c r="L19" s="5"/>
      <c r="M19" s="44"/>
      <c r="N19" s="42"/>
      <c r="O19" s="43"/>
      <c r="P19" s="42"/>
      <c r="Q19" s="42"/>
    </row>
    <row r="20" spans="1:17" ht="15.75" thickBot="1">
      <c r="A20" s="13" t="s">
        <v>26</v>
      </c>
      <c r="B20" s="41">
        <v>1446433.04</v>
      </c>
      <c r="C20" s="41">
        <v>72165.08</v>
      </c>
      <c r="D20" s="41">
        <v>0</v>
      </c>
      <c r="E20" s="41">
        <v>0</v>
      </c>
      <c r="F20" s="41">
        <v>1518598.12</v>
      </c>
      <c r="G20" s="41">
        <v>1408684.48</v>
      </c>
      <c r="H20" s="41">
        <v>221008.09368799999</v>
      </c>
      <c r="I20" s="41">
        <v>226531.38986699999</v>
      </c>
      <c r="J20" s="41">
        <v>3047.3099999999995</v>
      </c>
      <c r="K20" s="41">
        <v>1859271.2735549998</v>
      </c>
      <c r="L20" s="14"/>
      <c r="M20" s="44"/>
      <c r="N20" s="42"/>
      <c r="O20" s="43"/>
      <c r="P20" s="42"/>
      <c r="Q20" s="42"/>
    </row>
    <row r="21" spans="1:17">
      <c r="M21" s="42"/>
      <c r="N21" s="42"/>
      <c r="O21" s="43"/>
      <c r="P21" s="42"/>
      <c r="Q21" s="42"/>
    </row>
    <row r="22" spans="1:17">
      <c r="M22" s="44"/>
      <c r="N22" s="42"/>
      <c r="O22" s="43"/>
      <c r="P22" s="42"/>
      <c r="Q22" s="42"/>
    </row>
    <row r="23" spans="1:17">
      <c r="A23" s="15" t="s">
        <v>27</v>
      </c>
      <c r="B23" s="4"/>
      <c r="C23" s="4"/>
      <c r="D23" s="4"/>
      <c r="E23" s="4"/>
      <c r="F23" s="4"/>
      <c r="M23" s="44"/>
      <c r="N23" s="42"/>
      <c r="O23" s="43"/>
      <c r="P23" s="42"/>
      <c r="Q23" s="42"/>
    </row>
    <row r="24" spans="1:17">
      <c r="A24" s="3"/>
      <c r="B24" s="4"/>
      <c r="C24" s="4"/>
      <c r="D24" s="4"/>
      <c r="E24" s="4"/>
      <c r="F24" s="4"/>
      <c r="M24" s="44"/>
      <c r="N24" s="42"/>
      <c r="O24" s="43"/>
      <c r="P24" s="42"/>
      <c r="Q24" s="42"/>
    </row>
    <row r="25" spans="1:17" ht="38.25">
      <c r="A25" s="16" t="s">
        <v>11</v>
      </c>
      <c r="B25" s="17" t="s">
        <v>28</v>
      </c>
      <c r="C25" s="17" t="s">
        <v>29</v>
      </c>
      <c r="D25" s="17" t="s">
        <v>30</v>
      </c>
      <c r="E25" s="17" t="s">
        <v>31</v>
      </c>
      <c r="F25" s="18" t="s">
        <v>32</v>
      </c>
      <c r="M25" s="44"/>
      <c r="N25" s="42"/>
      <c r="O25" s="43"/>
      <c r="P25" s="42"/>
      <c r="Q25" s="42"/>
    </row>
    <row r="26" spans="1:17" ht="25.5">
      <c r="A26" s="19" t="s">
        <v>33</v>
      </c>
      <c r="B26" s="21">
        <v>-1122515.81</v>
      </c>
      <c r="C26" s="21">
        <v>880723.82368800009</v>
      </c>
      <c r="D26" s="21">
        <v>469626.93443621049</v>
      </c>
      <c r="E26" s="21">
        <v>513619.98011221056</v>
      </c>
      <c r="F26" s="20">
        <v>-755411.96642421046</v>
      </c>
      <c r="M26" s="51"/>
      <c r="N26" s="42"/>
      <c r="O26" s="43"/>
      <c r="P26" s="42"/>
      <c r="Q26" s="42"/>
    </row>
    <row r="27" spans="1:17">
      <c r="A27" s="52" t="s">
        <v>34</v>
      </c>
      <c r="B27" s="21"/>
      <c r="C27" s="21"/>
      <c r="D27" s="9">
        <v>5500</v>
      </c>
      <c r="E27" s="9">
        <v>5500</v>
      </c>
      <c r="F27" s="21"/>
      <c r="M27" s="51"/>
      <c r="N27" s="42"/>
      <c r="O27" s="43"/>
      <c r="P27" s="42"/>
      <c r="Q27" s="42"/>
    </row>
    <row r="28" spans="1:17" ht="25.5">
      <c r="A28" s="22" t="s">
        <v>53</v>
      </c>
      <c r="B28" s="23"/>
      <c r="C28" s="23"/>
      <c r="D28" s="24">
        <v>2828.5787999999998</v>
      </c>
      <c r="E28" s="24">
        <v>2828.5787999999998</v>
      </c>
      <c r="F28" s="21"/>
      <c r="M28" s="51"/>
      <c r="N28" s="42"/>
      <c r="O28" s="43"/>
      <c r="P28" s="42"/>
      <c r="Q28" s="42"/>
    </row>
    <row r="29" spans="1:17">
      <c r="A29" s="53" t="s">
        <v>35</v>
      </c>
      <c r="B29" s="23"/>
      <c r="C29" s="23"/>
      <c r="D29" s="24">
        <v>6789.4736842105203</v>
      </c>
      <c r="E29" s="24">
        <v>6789.4736842105203</v>
      </c>
      <c r="F29" s="21"/>
      <c r="M29" s="51"/>
      <c r="N29" s="42"/>
      <c r="O29" s="43"/>
      <c r="P29" s="42"/>
      <c r="Q29" s="42"/>
    </row>
    <row r="30" spans="1:17">
      <c r="A30" s="25" t="s">
        <v>36</v>
      </c>
      <c r="B30" s="23"/>
      <c r="C30" s="23"/>
      <c r="D30" s="24">
        <v>11304.52</v>
      </c>
      <c r="E30" s="24">
        <v>11304.52</v>
      </c>
      <c r="F30" s="21"/>
      <c r="M30" s="51"/>
      <c r="N30" s="42"/>
      <c r="O30" s="43"/>
      <c r="P30" s="42"/>
      <c r="Q30" s="42"/>
    </row>
    <row r="31" spans="1:17">
      <c r="A31" s="53" t="s">
        <v>54</v>
      </c>
      <c r="B31" s="23"/>
      <c r="C31" s="23"/>
      <c r="D31" s="24">
        <v>4800</v>
      </c>
      <c r="E31" s="24">
        <v>4800</v>
      </c>
      <c r="F31" s="21"/>
      <c r="M31" s="51"/>
      <c r="N31" s="42"/>
      <c r="O31" s="43"/>
      <c r="P31" s="42"/>
      <c r="Q31" s="42"/>
    </row>
    <row r="32" spans="1:17">
      <c r="A32" s="53" t="s">
        <v>55</v>
      </c>
      <c r="B32" s="23"/>
      <c r="C32" s="23"/>
      <c r="D32" s="24">
        <v>4400</v>
      </c>
      <c r="E32" s="24">
        <v>4400</v>
      </c>
      <c r="F32" s="21"/>
      <c r="M32" s="51"/>
      <c r="N32" s="42"/>
      <c r="O32" s="43"/>
      <c r="P32" s="42"/>
      <c r="Q32" s="42"/>
    </row>
    <row r="33" spans="1:17">
      <c r="A33" s="25" t="s">
        <v>37</v>
      </c>
      <c r="B33" s="23"/>
      <c r="C33" s="23"/>
      <c r="D33" s="24">
        <v>1639.2678719999999</v>
      </c>
      <c r="E33" s="24">
        <v>1639.2678719999999</v>
      </c>
      <c r="F33" s="21"/>
      <c r="M33" s="51"/>
      <c r="N33" s="42"/>
      <c r="O33" s="43"/>
      <c r="P33" s="42"/>
      <c r="Q33" s="42"/>
    </row>
    <row r="34" spans="1:17">
      <c r="A34" s="25" t="s">
        <v>38</v>
      </c>
      <c r="B34" s="54"/>
      <c r="C34" s="54"/>
      <c r="D34" s="9">
        <v>14830.728528</v>
      </c>
      <c r="E34" s="9">
        <v>14830.728528</v>
      </c>
      <c r="F34" s="21"/>
      <c r="M34" s="51"/>
      <c r="N34" s="42"/>
      <c r="O34" s="43"/>
      <c r="P34" s="42"/>
      <c r="Q34" s="42"/>
    </row>
    <row r="35" spans="1:17">
      <c r="A35" s="25" t="s">
        <v>39</v>
      </c>
      <c r="B35" s="23"/>
      <c r="C35" s="23"/>
      <c r="D35" s="9">
        <v>434.41396800000001</v>
      </c>
      <c r="E35" s="9">
        <v>434.41396800000001</v>
      </c>
      <c r="F35" s="21"/>
      <c r="M35" s="51"/>
      <c r="N35" s="42"/>
      <c r="O35" s="43"/>
      <c r="P35" s="42"/>
      <c r="Q35" s="42"/>
    </row>
    <row r="36" spans="1:17">
      <c r="A36" s="55" t="s">
        <v>40</v>
      </c>
      <c r="B36" s="23"/>
      <c r="C36" s="23"/>
      <c r="D36" s="9">
        <v>9676.0342079999991</v>
      </c>
      <c r="E36" s="9">
        <v>9676.0342079999991</v>
      </c>
      <c r="F36" s="21"/>
      <c r="M36" s="51"/>
      <c r="N36" s="42"/>
      <c r="O36" s="43"/>
      <c r="P36" s="42"/>
      <c r="Q36" s="42"/>
    </row>
    <row r="37" spans="1:17">
      <c r="A37" s="26" t="s">
        <v>56</v>
      </c>
      <c r="B37" s="23"/>
      <c r="C37" s="23"/>
      <c r="D37" s="9">
        <v>6960</v>
      </c>
      <c r="E37" s="9">
        <v>6960</v>
      </c>
      <c r="F37" s="21"/>
      <c r="M37" s="51"/>
      <c r="N37" s="42"/>
      <c r="O37" s="43"/>
      <c r="P37" s="42"/>
      <c r="Q37" s="42"/>
    </row>
    <row r="38" spans="1:17" ht="38.25">
      <c r="A38" s="27" t="s">
        <v>41</v>
      </c>
      <c r="B38" s="21"/>
      <c r="C38" s="21"/>
      <c r="D38" s="9">
        <v>12180</v>
      </c>
      <c r="E38" s="9">
        <v>51785.107236000003</v>
      </c>
      <c r="F38" s="21"/>
      <c r="H38" s="4"/>
      <c r="M38" s="51"/>
      <c r="N38" s="42"/>
      <c r="O38" s="43"/>
      <c r="P38" s="42"/>
      <c r="Q38" s="42"/>
    </row>
    <row r="39" spans="1:17" ht="25.5">
      <c r="A39" s="27" t="s">
        <v>42</v>
      </c>
      <c r="B39" s="21"/>
      <c r="C39" s="21"/>
      <c r="D39" s="9">
        <v>212996.78</v>
      </c>
      <c r="E39" s="9">
        <v>249236.88</v>
      </c>
      <c r="F39" s="21"/>
      <c r="M39" s="51"/>
      <c r="N39" s="42"/>
      <c r="O39" s="43"/>
      <c r="P39" s="42"/>
      <c r="Q39" s="42"/>
    </row>
    <row r="40" spans="1:17">
      <c r="A40" s="27" t="s">
        <v>43</v>
      </c>
      <c r="B40" s="21"/>
      <c r="C40" s="21"/>
      <c r="D40" s="9">
        <v>92907.26</v>
      </c>
      <c r="E40" s="9">
        <v>92907.26</v>
      </c>
      <c r="F40" s="21"/>
      <c r="M40" s="51"/>
      <c r="N40" s="42"/>
      <c r="O40" s="43"/>
      <c r="P40" s="42"/>
      <c r="Q40" s="42"/>
    </row>
    <row r="41" spans="1:17">
      <c r="A41" s="26" t="s">
        <v>44</v>
      </c>
      <c r="B41" s="21"/>
      <c r="C41" s="21"/>
      <c r="D41" s="9">
        <v>164.89</v>
      </c>
      <c r="E41" s="9">
        <v>329.78</v>
      </c>
      <c r="F41" s="21"/>
      <c r="M41" s="44"/>
      <c r="N41" s="42"/>
      <c r="O41" s="43"/>
      <c r="P41" s="42"/>
      <c r="Q41" s="42"/>
    </row>
    <row r="42" spans="1:17">
      <c r="A42" s="26" t="s">
        <v>45</v>
      </c>
      <c r="B42" s="21">
        <v>-14438.96</v>
      </c>
      <c r="C42" s="21"/>
      <c r="D42" s="9">
        <v>67655.73156</v>
      </c>
      <c r="E42" s="9">
        <v>35638.68</v>
      </c>
      <c r="F42" s="21">
        <v>17578.091560000001</v>
      </c>
      <c r="M42" s="42"/>
      <c r="N42" s="42"/>
      <c r="O42" s="43"/>
      <c r="P42" s="42"/>
      <c r="Q42" s="42"/>
    </row>
    <row r="43" spans="1:17">
      <c r="A43" s="26" t="s">
        <v>20</v>
      </c>
      <c r="B43" s="21"/>
      <c r="C43" s="21"/>
      <c r="D43" s="9">
        <v>14559.255816000001</v>
      </c>
      <c r="E43" s="9">
        <v>14559.255816000001</v>
      </c>
      <c r="F43" s="20"/>
      <c r="M43" s="42"/>
      <c r="N43" s="42"/>
      <c r="O43" s="43"/>
      <c r="P43" s="42"/>
      <c r="Q43" s="42"/>
    </row>
    <row r="44" spans="1:17" ht="25.5">
      <c r="A44" s="19" t="s">
        <v>46</v>
      </c>
      <c r="B44" s="21">
        <v>90697.51</v>
      </c>
      <c r="C44" s="21">
        <v>175510.36</v>
      </c>
      <c r="D44" s="28">
        <v>243600</v>
      </c>
      <c r="E44" s="28">
        <v>221165.984</v>
      </c>
      <c r="F44" s="20">
        <v>45041.885999999999</v>
      </c>
      <c r="M44" s="42"/>
      <c r="N44" s="42"/>
      <c r="O44" s="42"/>
      <c r="P44" s="42"/>
      <c r="Q44" s="42"/>
    </row>
    <row r="45" spans="1:17" ht="25.5">
      <c r="A45" s="19" t="s">
        <v>47</v>
      </c>
      <c r="B45" s="21">
        <v>-47645.62</v>
      </c>
      <c r="C45" s="21">
        <v>631554.38986700005</v>
      </c>
      <c r="D45" s="28">
        <v>651818.73973399994</v>
      </c>
      <c r="E45" s="28">
        <v>737448.58</v>
      </c>
      <c r="F45" s="20">
        <v>-153539.8101329999</v>
      </c>
      <c r="M45" s="42"/>
      <c r="N45" s="42"/>
      <c r="O45" s="43"/>
      <c r="P45" s="42"/>
      <c r="Q45" s="42"/>
    </row>
    <row r="46" spans="1:17">
      <c r="A46" s="19" t="s">
        <v>48</v>
      </c>
      <c r="B46" s="21">
        <v>-60594.84</v>
      </c>
      <c r="C46" s="21">
        <v>171482.69999999998</v>
      </c>
      <c r="D46" s="28">
        <v>316082.03999999998</v>
      </c>
      <c r="E46" s="28">
        <v>209623.5</v>
      </c>
      <c r="F46" s="20">
        <v>-98735.640000000014</v>
      </c>
      <c r="M46" s="42"/>
      <c r="N46" s="42"/>
      <c r="O46" s="43"/>
      <c r="P46" s="42"/>
      <c r="Q46" s="42"/>
    </row>
    <row r="47" spans="1:17">
      <c r="A47" s="29" t="s">
        <v>49</v>
      </c>
      <c r="B47" s="20">
        <f>SUM(B26:B46)-B42</f>
        <v>-1140058.7600000002</v>
      </c>
      <c r="C47" s="20">
        <f>SUM(C26:C46)</f>
        <v>1859271.2735550001</v>
      </c>
      <c r="D47" s="28">
        <f>SUM(D26+D44+D45+D46)</f>
        <v>1681127.7141702105</v>
      </c>
      <c r="E47" s="28">
        <f>SUM(E26+E44+E45+E46)</f>
        <v>1681858.0441122106</v>
      </c>
      <c r="F47" s="20">
        <f>SUM(B47+C47-E47)</f>
        <v>-962645.53055721079</v>
      </c>
      <c r="M47" s="42"/>
      <c r="N47" s="42"/>
      <c r="O47" s="43"/>
      <c r="P47" s="42"/>
      <c r="Q47" s="42"/>
    </row>
    <row r="48" spans="1:17">
      <c r="A48" s="3"/>
      <c r="B48" s="4"/>
      <c r="C48" s="4"/>
      <c r="D48" s="4"/>
      <c r="E48" s="4"/>
      <c r="F48" s="4"/>
      <c r="M48" s="42"/>
      <c r="N48" s="42"/>
      <c r="O48" s="43"/>
      <c r="P48" s="42"/>
      <c r="Q48" s="42"/>
    </row>
    <row r="49" spans="1:17">
      <c r="A49" s="3" t="s">
        <v>50</v>
      </c>
      <c r="B49" s="4"/>
      <c r="C49" s="4"/>
      <c r="D49" s="4"/>
      <c r="E49" s="4"/>
      <c r="F49" s="4"/>
      <c r="G49" s="3" t="s">
        <v>51</v>
      </c>
      <c r="H49" s="30"/>
      <c r="I49" s="30"/>
      <c r="J49" s="30"/>
      <c r="K49" s="30"/>
      <c r="M49" s="42"/>
      <c r="N49" s="42"/>
      <c r="O49" s="43"/>
      <c r="P49" s="42"/>
      <c r="Q49" s="42"/>
    </row>
    <row r="50" spans="1:17">
      <c r="A50" s="3" t="s">
        <v>52</v>
      </c>
      <c r="B50" s="4"/>
      <c r="C50" s="4"/>
      <c r="D50" s="4"/>
      <c r="E50" s="4"/>
      <c r="F50" s="4"/>
      <c r="G50" s="3" t="s">
        <v>57</v>
      </c>
      <c r="H50" s="30"/>
      <c r="I50" s="30"/>
      <c r="J50" s="30"/>
      <c r="K50" s="30"/>
      <c r="M50" s="42"/>
      <c r="N50" s="42"/>
      <c r="O50" s="43"/>
      <c r="P50" s="42"/>
      <c r="Q50" s="42"/>
    </row>
    <row r="51" spans="1:17">
      <c r="A51" s="42"/>
      <c r="B51" s="56"/>
      <c r="C51" s="42"/>
      <c r="D51" s="56"/>
      <c r="E51" s="57"/>
      <c r="F51" s="58"/>
      <c r="G51" s="58"/>
      <c r="H51" s="59"/>
      <c r="J51" s="60"/>
    </row>
    <row r="52" spans="1:17">
      <c r="A52" s="42"/>
      <c r="B52" s="56"/>
      <c r="C52" s="42"/>
      <c r="D52" s="56"/>
      <c r="E52" s="57"/>
      <c r="F52" s="42"/>
      <c r="G52" s="42"/>
    </row>
    <row r="53" spans="1:17">
      <c r="A53" s="42"/>
      <c r="B53" s="42"/>
      <c r="C53" s="42"/>
      <c r="D53" s="42"/>
      <c r="E53" s="57"/>
      <c r="F53" s="42"/>
      <c r="G53" s="42"/>
    </row>
    <row r="54" spans="1:17">
      <c r="A54" s="42"/>
      <c r="B54" s="42"/>
      <c r="C54" s="42"/>
      <c r="D54" s="42"/>
      <c r="E54" s="42"/>
      <c r="F54" s="42"/>
      <c r="G54" s="42"/>
    </row>
    <row r="55" spans="1:17">
      <c r="A55" s="42"/>
      <c r="B55" s="42"/>
      <c r="C55" s="42"/>
      <c r="D55" s="42"/>
      <c r="E55" s="57"/>
      <c r="F55" s="42"/>
      <c r="G55" s="42"/>
    </row>
    <row r="56" spans="1:17">
      <c r="A56" s="42"/>
      <c r="B56" s="42"/>
      <c r="C56" s="42"/>
      <c r="D56" s="42"/>
      <c r="E56" s="42"/>
      <c r="F56" s="42"/>
      <c r="G56" s="42"/>
    </row>
    <row r="57" spans="1:17">
      <c r="A57" s="42"/>
      <c r="B57" s="42"/>
      <c r="C57" s="42"/>
      <c r="D57" s="42"/>
      <c r="E57" s="57"/>
      <c r="F57" s="61"/>
      <c r="G57" s="42"/>
      <c r="I57" s="60"/>
    </row>
    <row r="58" spans="1:17">
      <c r="A58" s="42"/>
      <c r="B58" s="42"/>
      <c r="C58" s="42"/>
      <c r="D58" s="42"/>
      <c r="E58" s="57"/>
      <c r="F58" s="58"/>
      <c r="G58" s="42"/>
      <c r="I58" s="60"/>
    </row>
    <row r="59" spans="1:17">
      <c r="A59" s="42"/>
      <c r="B59" s="42"/>
      <c r="C59" s="42"/>
      <c r="D59" s="42"/>
      <c r="E59" s="57"/>
      <c r="F59" s="61"/>
      <c r="G59" s="42"/>
      <c r="I59" s="60"/>
    </row>
    <row r="60" spans="1:17">
      <c r="A60" s="42"/>
      <c r="B60" s="42"/>
      <c r="C60" s="42"/>
      <c r="D60" s="42"/>
      <c r="E60" s="57"/>
      <c r="F60" s="61"/>
      <c r="G60" s="42"/>
      <c r="I60" s="60"/>
    </row>
    <row r="61" spans="1:17">
      <c r="A61" s="42"/>
      <c r="B61" s="42"/>
      <c r="C61" s="42"/>
      <c r="D61" s="42"/>
      <c r="E61" s="57"/>
      <c r="F61" s="61"/>
      <c r="G61" s="42"/>
      <c r="I61" s="60"/>
    </row>
    <row r="62" spans="1:17">
      <c r="A62" s="42"/>
      <c r="B62" s="42"/>
      <c r="C62" s="42"/>
      <c r="D62" s="42"/>
      <c r="E62" s="42"/>
      <c r="F62" s="61"/>
      <c r="G62" s="42"/>
      <c r="I62" s="60"/>
    </row>
    <row r="63" spans="1:17">
      <c r="A63" s="42"/>
      <c r="B63" s="42"/>
      <c r="C63" s="42"/>
      <c r="D63" s="42"/>
      <c r="E63" s="62"/>
      <c r="F63" s="63"/>
      <c r="G63" s="42"/>
    </row>
    <row r="64" spans="1:17">
      <c r="A64" s="42"/>
      <c r="B64" s="42"/>
      <c r="C64" s="42"/>
      <c r="D64" s="42"/>
      <c r="E64" s="42"/>
      <c r="F64" s="42"/>
      <c r="G64" s="42"/>
    </row>
    <row r="65" spans="1:7">
      <c r="A65" s="42"/>
      <c r="B65" s="42"/>
      <c r="C65" s="42"/>
      <c r="D65" s="42"/>
      <c r="E65" s="42"/>
      <c r="F65" s="42"/>
      <c r="G65" s="42"/>
    </row>
    <row r="66" spans="1:7">
      <c r="A66" s="42"/>
      <c r="B66" s="42"/>
      <c r="C66" s="42"/>
      <c r="D66" s="42"/>
      <c r="E66" s="42"/>
      <c r="F66" s="42"/>
      <c r="G66" s="42"/>
    </row>
    <row r="67" spans="1:7">
      <c r="A67" s="42"/>
      <c r="B67" s="42"/>
      <c r="C67" s="42"/>
      <c r="D67" s="42"/>
      <c r="E67" s="42"/>
      <c r="F67" s="42"/>
      <c r="G67" s="42"/>
    </row>
    <row r="68" spans="1:7">
      <c r="A68" s="42"/>
      <c r="B68" s="42"/>
      <c r="C68" s="42"/>
      <c r="D68" s="42"/>
    </row>
    <row r="69" spans="1:7">
      <c r="A69" s="42"/>
      <c r="B69" s="42"/>
      <c r="C69" s="42"/>
      <c r="D69" s="42"/>
    </row>
    <row r="70" spans="1:7">
      <c r="A70" s="42"/>
      <c r="B70" s="42"/>
      <c r="C70" s="42"/>
      <c r="D70" s="42"/>
    </row>
    <row r="71" spans="1:7">
      <c r="A71" s="42"/>
      <c r="B71" s="42"/>
      <c r="C71" s="42"/>
      <c r="D71" s="42"/>
    </row>
    <row r="72" spans="1:7">
      <c r="A72" s="42"/>
      <c r="B72" s="42"/>
      <c r="C72" s="42"/>
      <c r="D72" s="42"/>
    </row>
    <row r="73" spans="1:7">
      <c r="A73" s="42"/>
      <c r="B73" s="42"/>
      <c r="C73" s="42"/>
      <c r="D73" s="42"/>
    </row>
    <row r="74" spans="1:7">
      <c r="A74" s="42"/>
      <c r="B74" s="42"/>
      <c r="C74" s="42"/>
      <c r="D74" s="42"/>
    </row>
    <row r="75" spans="1:7">
      <c r="A75" s="42"/>
      <c r="B75" s="42"/>
      <c r="C75" s="42"/>
      <c r="D75" s="42"/>
    </row>
    <row r="76" spans="1:7">
      <c r="A76" s="42"/>
      <c r="B76" s="42"/>
      <c r="C76" s="42"/>
      <c r="D76" s="42"/>
    </row>
    <row r="77" spans="1:7">
      <c r="A77" s="42"/>
      <c r="B77" s="42"/>
      <c r="C77" s="42"/>
      <c r="D77" s="42"/>
    </row>
    <row r="78" spans="1:7">
      <c r="A78" s="42"/>
      <c r="B78" s="42"/>
      <c r="C78" s="42"/>
      <c r="D78" s="42"/>
    </row>
    <row r="79" spans="1:7">
      <c r="A79" s="42"/>
      <c r="B79" s="42"/>
      <c r="C79" s="42"/>
      <c r="D79" s="42"/>
    </row>
    <row r="80" spans="1:7">
      <c r="A80" s="42"/>
      <c r="B80" s="42"/>
      <c r="C80" s="42"/>
      <c r="D80" s="42"/>
    </row>
    <row r="81" spans="1:4">
      <c r="A81" s="42"/>
      <c r="B81" s="42"/>
      <c r="C81" s="42"/>
      <c r="D81" s="42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2015-03-05T04:30:30Z</dcterms:modified>
</cp:coreProperties>
</file>