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480" yWindow="60" windowWidth="21120" windowHeight="12840"/>
  </bookViews>
  <sheets>
    <sheet name="Горэлектросеть 2015" sheetId="1" r:id="rId1"/>
  </sheets>
  <externalReferences>
    <externalReference r:id="rId2"/>
  </externalReferences>
  <definedNames>
    <definedName name="\a">#REF!</definedName>
    <definedName name="\m">#REF!</definedName>
    <definedName name="\n">#REF!</definedName>
    <definedName name="\o">#REF!</definedName>
    <definedName name="_SP1">[1]FES!#REF!</definedName>
    <definedName name="_SP10">[1]FES!#REF!</definedName>
    <definedName name="_SP11">[1]FES!#REF!</definedName>
    <definedName name="_SP12">[1]FES!#REF!</definedName>
    <definedName name="_SP13">[1]FES!#REF!</definedName>
    <definedName name="_SP14">[1]FES!#REF!</definedName>
    <definedName name="_SP15">[1]FES!#REF!</definedName>
    <definedName name="_SP16">[1]FES!#REF!</definedName>
    <definedName name="_SP17">[1]FES!#REF!</definedName>
    <definedName name="_SP18">[1]FES!#REF!</definedName>
    <definedName name="_SP19">[1]FES!#REF!</definedName>
    <definedName name="_SP2">[1]FES!#REF!</definedName>
    <definedName name="_SP20">[1]FES!#REF!</definedName>
    <definedName name="_SP3">[1]FES!#REF!</definedName>
    <definedName name="_SP4">[1]FES!#REF!</definedName>
    <definedName name="_SP5">[1]FES!#REF!</definedName>
    <definedName name="_SP7">[1]FES!#REF!</definedName>
    <definedName name="_SP8">[1]FES!#REF!</definedName>
    <definedName name="_SP9">[1]FES!#REF!</definedName>
    <definedName name="CompOt">[0]!CompOt</definedName>
    <definedName name="CompRas">[0]!CompRas</definedName>
    <definedName name="ew">[0]!ew</definedName>
    <definedName name="FFF">[0]!FFF</definedName>
    <definedName name="fg">[0]!fg</definedName>
    <definedName name="G">[0]!G</definedName>
    <definedName name="GH">[0]!GH</definedName>
    <definedName name="II">[0]!II</definedName>
    <definedName name="k">[0]!k</definedName>
    <definedName name="lkl">[0]!lkl</definedName>
    <definedName name="S1_">#REF!</definedName>
    <definedName name="S10_">#REF!</definedName>
    <definedName name="S11_">#REF!</definedName>
    <definedName name="S12_">#REF!</definedName>
    <definedName name="S13_">#REF!</definedName>
    <definedName name="S14_">#REF!</definedName>
    <definedName name="S15_">#REF!</definedName>
    <definedName name="S16_">#REF!</definedName>
    <definedName name="S17_">#REF!</definedName>
    <definedName name="S18_">#REF!</definedName>
    <definedName name="S19_">#REF!</definedName>
    <definedName name="S2_">#REF!</definedName>
    <definedName name="S20_">#REF!</definedName>
    <definedName name="S3_">#REF!</definedName>
    <definedName name="S4_">#REF!</definedName>
    <definedName name="S5_">#REF!</definedName>
    <definedName name="S6_">#REF!</definedName>
    <definedName name="S7_">#REF!</definedName>
    <definedName name="S8_">#REF!</definedName>
    <definedName name="S9_">#REF!</definedName>
    <definedName name="б">[0]!б</definedName>
    <definedName name="в">[0]!в</definedName>
    <definedName name="в23ё">[0]!в23ё</definedName>
    <definedName name="вв">[0]!вв</definedName>
    <definedName name="второй">#REF!</definedName>
    <definedName name="Г">[0]!Г</definedName>
    <definedName name="гн">[0]!гн</definedName>
    <definedName name="ГОД">[0]!ГОД</definedName>
    <definedName name="иу">[0]!иу</definedName>
    <definedName name="й">[0]!й</definedName>
    <definedName name="йй">[0]!йй</definedName>
    <definedName name="йц">[0]!йц</definedName>
    <definedName name="ке">[0]!ке</definedName>
    <definedName name="кк">[0]!кк</definedName>
    <definedName name="ку">[0]!ку</definedName>
    <definedName name="л">[0]!л</definedName>
    <definedName name="лл">[0]!лл</definedName>
    <definedName name="м">[0]!м</definedName>
    <definedName name="мым">[0]!мым</definedName>
    <definedName name="о">[0]!о</definedName>
    <definedName name="_xlnm.Print_Area" localSheetId="0">'Горэлектросеть 2015'!$A$1:$R$66</definedName>
    <definedName name="ограничение">[0]!ограничение</definedName>
    <definedName name="од">[0]!од</definedName>
    <definedName name="ОЛДОДО">[0]!ОЛДОДО</definedName>
    <definedName name="олея">[0]!олея</definedName>
    <definedName name="п">[0]!п</definedName>
    <definedName name="первый">#REF!</definedName>
    <definedName name="пол">[0]!пол</definedName>
    <definedName name="пэо">[0]!пэо</definedName>
    <definedName name="рр">[0]!рр</definedName>
    <definedName name="с">[0]!с</definedName>
    <definedName name="сс">[0]!сс</definedName>
    <definedName name="сссс">[0]!сссс</definedName>
    <definedName name="ссы">[0]!ссы</definedName>
    <definedName name="т">[0]!т</definedName>
    <definedName name="табл">[0]!табл</definedName>
    <definedName name="третий">#REF!</definedName>
    <definedName name="у">[0]!у</definedName>
    <definedName name="ф">[0]!ф</definedName>
    <definedName name="фы">[0]!фы</definedName>
    <definedName name="х">[0]!х</definedName>
    <definedName name="ц">[0]!ц</definedName>
    <definedName name="цу">[0]!цу</definedName>
    <definedName name="ч">[0]!ч</definedName>
    <definedName name="четвертый">#REF!</definedName>
    <definedName name="ы">[0]!ы</definedName>
    <definedName name="ыв">[0]!ыв</definedName>
    <definedName name="ыыыы">[0]!ыыыы</definedName>
    <definedName name="ььь">[0]!ььь</definedName>
    <definedName name="э">[0]!э</definedName>
    <definedName name="электро">[0]!электро</definedName>
    <definedName name="юдл">[0]!юдл</definedName>
  </definedNames>
  <calcPr calcId="145621"/>
</workbook>
</file>

<file path=xl/calcChain.xml><?xml version="1.0" encoding="utf-8"?>
<calcChain xmlns="http://schemas.openxmlformats.org/spreadsheetml/2006/main">
  <c r="B54" i="1"/>
</calcChain>
</file>

<file path=xl/sharedStrings.xml><?xml version="1.0" encoding="utf-8"?>
<sst xmlns="http://schemas.openxmlformats.org/spreadsheetml/2006/main" count="170" uniqueCount="76">
  <si>
    <t xml:space="preserve">СПРАВКА о балансе мощности по </t>
  </si>
  <si>
    <t>ООО "Горэлектросеть" г. Новокузнецк</t>
  </si>
  <si>
    <t xml:space="preserve"> № 
п/п</t>
  </si>
  <si>
    <t>Показатель</t>
  </si>
  <si>
    <t>Ед.изм</t>
  </si>
  <si>
    <t>2015 (1 полугодие)</t>
  </si>
  <si>
    <t>2015 (2 полугодие)</t>
  </si>
  <si>
    <t>ВН</t>
  </si>
  <si>
    <t>СН1</t>
  </si>
  <si>
    <t>СН2</t>
  </si>
  <si>
    <t>НН</t>
  </si>
  <si>
    <t>Всего</t>
  </si>
  <si>
    <t>Поступление, в т.ч.:</t>
  </si>
  <si>
    <t>МВт</t>
  </si>
  <si>
    <t>1.1</t>
  </si>
  <si>
    <t>от ОАО "ФСК ЕЭС"</t>
  </si>
  <si>
    <t>1.2</t>
  </si>
  <si>
    <t>от генерации, в т.ч.:</t>
  </si>
  <si>
    <t>1.3</t>
  </si>
  <si>
    <t>от сетевых организаций, в т.ч.:</t>
  </si>
  <si>
    <t>ОАО "Кузбассэнерго-РЭС"</t>
  </si>
  <si>
    <t>ООО "ЕвразЭнергоТранс"</t>
  </si>
  <si>
    <t>ООО "ТСО "Сибирь"</t>
  </si>
  <si>
    <t>ЗСЖД</t>
  </si>
  <si>
    <t>ООО "ЭнергоПаритет"</t>
  </si>
  <si>
    <t>ООО "РЭС"</t>
  </si>
  <si>
    <t>ООО "Горнорежущий инструмент"</t>
  </si>
  <si>
    <t>2</t>
  </si>
  <si>
    <t>Поступление из своей сети предыдущего уровня напряжения, в т.ч. из:</t>
  </si>
  <si>
    <t>Поступление по уровням напряжения</t>
  </si>
  <si>
    <t>Потери, в т.ч. от:</t>
  </si>
  <si>
    <t>%</t>
  </si>
  <si>
    <t>ОАО "Кузбассэнергосбыт"</t>
  </si>
  <si>
    <t>4.1</t>
  </si>
  <si>
    <t>Потери, относимые на сторонних потребителей</t>
  </si>
  <si>
    <t>4.2</t>
  </si>
  <si>
    <t>Потери, относимые на производственные нужды ЭСО</t>
  </si>
  <si>
    <t>Отпуск в сеть, в т.ч.:</t>
  </si>
  <si>
    <t>5.1</t>
  </si>
  <si>
    <t>Отпуск в свою сеть следующего уровня напряжения, в т.ч. в:</t>
  </si>
  <si>
    <t>5.2</t>
  </si>
  <si>
    <t xml:space="preserve">Полезный отпуск </t>
  </si>
  <si>
    <t>6</t>
  </si>
  <si>
    <t>Базовые потребители, в т.ч.:</t>
  </si>
  <si>
    <t>одноставочные</t>
  </si>
  <si>
    <t>двухставочные</t>
  </si>
  <si>
    <t>7</t>
  </si>
  <si>
    <t>Прочие потребители, в т.ч.:</t>
  </si>
  <si>
    <t>7.1</t>
  </si>
  <si>
    <t>Бюджетные потребители, в т.ч.:</t>
  </si>
  <si>
    <t>8</t>
  </si>
  <si>
    <t>Население</t>
  </si>
  <si>
    <t>9</t>
  </si>
  <si>
    <t xml:space="preserve">Производственные нужды ЭСО </t>
  </si>
  <si>
    <t>10</t>
  </si>
  <si>
    <t>Отпуск в смежные сетевые компании</t>
  </si>
  <si>
    <t>ЗАО "Водоканал"</t>
  </si>
  <si>
    <t>ООО "ЭнергоАльянс"</t>
  </si>
  <si>
    <t>,</t>
  </si>
  <si>
    <t>МУП "ТРСК Новокузнецкого района"</t>
  </si>
  <si>
    <t>11</t>
  </si>
  <si>
    <t>Полезный отпуск без производственных нужд ЭСО, в т.ч. потребители:</t>
  </si>
  <si>
    <t>12.1</t>
  </si>
  <si>
    <t>12.2</t>
  </si>
  <si>
    <t>13</t>
  </si>
  <si>
    <t>Отпуск электроэнергии в смежные сетевые компании в сальдированном выражении, в т.ч.</t>
  </si>
  <si>
    <t>13.1</t>
  </si>
  <si>
    <t>13.2</t>
  </si>
  <si>
    <t>13.3</t>
  </si>
  <si>
    <t>13.4</t>
  </si>
  <si>
    <t>13.5</t>
  </si>
  <si>
    <t>13.6</t>
  </si>
  <si>
    <t>13.7</t>
  </si>
  <si>
    <t>13.8</t>
  </si>
  <si>
    <t>13.9</t>
  </si>
  <si>
    <t>13.10</t>
  </si>
</sst>
</file>

<file path=xl/styles.xml><?xml version="1.0" encoding="utf-8"?>
<styleSheet xmlns="http://schemas.openxmlformats.org/spreadsheetml/2006/main">
  <numFmts count="4">
    <numFmt numFmtId="164" formatCode="#,##0.000"/>
    <numFmt numFmtId="165" formatCode="0.000"/>
    <numFmt numFmtId="166" formatCode="#,##0.0000"/>
    <numFmt numFmtId="167" formatCode="General_)"/>
  </numFmts>
  <fonts count="17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2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10"/>
      <name val="Arial Cyr"/>
      <family val="2"/>
      <charset val="204"/>
    </font>
    <font>
      <b/>
      <sz val="14"/>
      <name val="Franklin Gothic Medium"/>
      <family val="2"/>
      <charset val="204"/>
    </font>
    <font>
      <b/>
      <sz val="9"/>
      <name val="Tahoma"/>
      <family val="2"/>
      <charset val="204"/>
    </font>
    <font>
      <b/>
      <sz val="10"/>
      <color indexed="12"/>
      <name val="Arial Cyr"/>
      <family val="2"/>
      <charset val="204"/>
    </font>
    <font>
      <sz val="9"/>
      <name val="Tahoma"/>
      <family val="2"/>
      <charset val="204"/>
    </font>
    <font>
      <sz val="10"/>
      <name val="Helv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9">
    <xf numFmtId="0" fontId="0" fillId="0" borderId="0"/>
    <xf numFmtId="0" fontId="1" fillId="0" borderId="0"/>
    <xf numFmtId="0" fontId="9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10" fillId="0" borderId="0">
      <protection locked="0"/>
    </xf>
    <xf numFmtId="0" fontId="10" fillId="0" borderId="0">
      <protection locked="0"/>
    </xf>
    <xf numFmtId="0" fontId="10" fillId="0" borderId="0">
      <protection locked="0"/>
    </xf>
    <xf numFmtId="0" fontId="10" fillId="0" borderId="0">
      <protection locked="0"/>
    </xf>
    <xf numFmtId="0" fontId="9" fillId="0" borderId="30">
      <protection locked="0"/>
    </xf>
    <xf numFmtId="0" fontId="9" fillId="0" borderId="30">
      <protection locked="0"/>
    </xf>
    <xf numFmtId="0" fontId="9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167" fontId="11" fillId="0" borderId="31">
      <protection locked="0"/>
    </xf>
    <xf numFmtId="0" fontId="12" fillId="0" borderId="0" applyBorder="0">
      <alignment horizontal="center" vertical="center" wrapText="1"/>
    </xf>
    <xf numFmtId="0" fontId="13" fillId="0" borderId="32" applyBorder="0">
      <alignment horizontal="center" vertical="center" wrapText="1"/>
    </xf>
    <xf numFmtId="167" fontId="14" fillId="4" borderId="31"/>
    <xf numFmtId="4" fontId="15" fillId="5" borderId="33" applyBorder="0">
      <alignment horizontal="right"/>
    </xf>
    <xf numFmtId="0" fontId="16" fillId="0" borderId="0"/>
    <xf numFmtId="4" fontId="1" fillId="6" borderId="0" applyFont="0" applyBorder="0">
      <alignment horizontal="right"/>
    </xf>
    <xf numFmtId="0" fontId="9" fillId="0" borderId="0">
      <protection locked="0"/>
    </xf>
    <xf numFmtId="0" fontId="9" fillId="0" borderId="0">
      <protection locked="0"/>
    </xf>
  </cellStyleXfs>
  <cellXfs count="89">
    <xf numFmtId="0" fontId="0" fillId="0" borderId="0" xfId="0"/>
    <xf numFmtId="0" fontId="2" fillId="0" borderId="0" xfId="1" applyFont="1" applyFill="1" applyBorder="1" applyAlignment="1">
      <alignment horizontal="center" wrapText="1"/>
    </xf>
    <xf numFmtId="0" fontId="3" fillId="0" borderId="0" xfId="0" applyFont="1"/>
    <xf numFmtId="14" fontId="3" fillId="0" borderId="0" xfId="0" applyNumberFormat="1" applyFont="1"/>
    <xf numFmtId="0" fontId="4" fillId="0" borderId="0" xfId="1" applyFont="1" applyFill="1" applyBorder="1" applyAlignment="1">
      <alignment horizontal="center" wrapText="1"/>
    </xf>
    <xf numFmtId="0" fontId="5" fillId="0" borderId="0" xfId="1" applyFont="1"/>
    <xf numFmtId="0" fontId="6" fillId="0" borderId="8" xfId="1" applyFont="1" applyFill="1" applyBorder="1" applyAlignment="1">
      <alignment horizontal="center" vertical="center" wrapText="1"/>
    </xf>
    <xf numFmtId="0" fontId="5" fillId="0" borderId="9" xfId="1" applyFont="1" applyBorder="1" applyAlignment="1">
      <alignment horizontal="center" vertical="center" wrapText="1"/>
    </xf>
    <xf numFmtId="0" fontId="5" fillId="0" borderId="10" xfId="1" applyFont="1" applyBorder="1" applyAlignment="1">
      <alignment horizontal="left" vertical="center" wrapText="1"/>
    </xf>
    <xf numFmtId="0" fontId="5" fillId="0" borderId="11" xfId="1" applyFont="1" applyBorder="1" applyAlignment="1">
      <alignment horizontal="center" vertical="center" wrapText="1"/>
    </xf>
    <xf numFmtId="164" fontId="5" fillId="2" borderId="11" xfId="1" applyNumberFormat="1" applyFont="1" applyFill="1" applyBorder="1" applyAlignment="1">
      <alignment horizontal="center" vertical="center" wrapText="1"/>
    </xf>
    <xf numFmtId="49" fontId="5" fillId="0" borderId="12" xfId="1" applyNumberFormat="1" applyFont="1" applyBorder="1" applyAlignment="1">
      <alignment horizontal="center" vertical="center" wrapText="1"/>
    </xf>
    <xf numFmtId="0" fontId="5" fillId="0" borderId="13" xfId="1" applyFont="1" applyBorder="1" applyAlignment="1">
      <alignment horizontal="left" vertical="center" wrapText="1" indent="4"/>
    </xf>
    <xf numFmtId="0" fontId="5" fillId="0" borderId="13" xfId="1" applyFont="1" applyBorder="1" applyAlignment="1">
      <alignment horizontal="center" vertical="center" wrapText="1"/>
    </xf>
    <xf numFmtId="164" fontId="5" fillId="2" borderId="13" xfId="1" applyNumberFormat="1" applyFont="1" applyFill="1" applyBorder="1" applyAlignment="1">
      <alignment horizontal="center" vertical="center" wrapText="1"/>
    </xf>
    <xf numFmtId="164" fontId="5" fillId="2" borderId="14" xfId="1" applyNumberFormat="1" applyFont="1" applyFill="1" applyBorder="1" applyAlignment="1">
      <alignment horizontal="center" vertical="center" wrapText="1"/>
    </xf>
    <xf numFmtId="0" fontId="5" fillId="0" borderId="14" xfId="1" applyFont="1" applyBorder="1" applyAlignment="1">
      <alignment horizontal="center" vertical="center" wrapText="1"/>
    </xf>
    <xf numFmtId="0" fontId="5" fillId="0" borderId="13" xfId="1" applyFont="1" applyBorder="1" applyAlignment="1">
      <alignment horizontal="right" vertical="center" wrapText="1"/>
    </xf>
    <xf numFmtId="164" fontId="5" fillId="0" borderId="13" xfId="1" applyNumberFormat="1" applyFont="1" applyBorder="1" applyAlignment="1">
      <alignment horizontal="center" vertical="center" wrapText="1"/>
    </xf>
    <xf numFmtId="0" fontId="5" fillId="0" borderId="15" xfId="1" applyFont="1" applyBorder="1" applyAlignment="1">
      <alignment horizontal="right" vertical="center" wrapText="1"/>
    </xf>
    <xf numFmtId="0" fontId="5" fillId="0" borderId="13" xfId="1" applyFont="1" applyBorder="1" applyAlignment="1">
      <alignment horizontal="left" vertical="center" wrapText="1"/>
    </xf>
    <xf numFmtId="164" fontId="5" fillId="3" borderId="14" xfId="1" applyNumberFormat="1" applyFont="1" applyFill="1" applyBorder="1" applyAlignment="1">
      <alignment horizontal="center" vertical="center" wrapText="1"/>
    </xf>
    <xf numFmtId="164" fontId="5" fillId="0" borderId="14" xfId="1" applyNumberFormat="1" applyFont="1" applyBorder="1" applyAlignment="1">
      <alignment horizontal="center" vertical="center" wrapText="1"/>
    </xf>
    <xf numFmtId="0" fontId="5" fillId="0" borderId="16" xfId="1" applyFont="1" applyBorder="1" applyAlignment="1">
      <alignment horizontal="center" vertical="center" wrapText="1"/>
    </xf>
    <xf numFmtId="0" fontId="5" fillId="0" borderId="17" xfId="1" applyFont="1" applyBorder="1" applyAlignment="1">
      <alignment horizontal="left" vertical="center" wrapText="1"/>
    </xf>
    <xf numFmtId="0" fontId="5" fillId="0" borderId="18" xfId="1" applyFont="1" applyBorder="1" applyAlignment="1">
      <alignment horizontal="center" vertical="center" wrapText="1"/>
    </xf>
    <xf numFmtId="164" fontId="5" fillId="0" borderId="18" xfId="1" applyNumberFormat="1" applyFont="1" applyBorder="1" applyAlignment="1">
      <alignment horizontal="center" vertical="center" wrapText="1"/>
    </xf>
    <xf numFmtId="0" fontId="5" fillId="0" borderId="20" xfId="1" applyFont="1" applyBorder="1" applyAlignment="1">
      <alignment horizontal="center" vertical="center" wrapText="1"/>
    </xf>
    <xf numFmtId="10" fontId="5" fillId="0" borderId="20" xfId="1" applyNumberFormat="1" applyFont="1" applyBorder="1" applyAlignment="1">
      <alignment horizontal="center" vertical="center" wrapText="1"/>
    </xf>
    <xf numFmtId="164" fontId="5" fillId="0" borderId="20" xfId="1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165" fontId="3" fillId="0" borderId="0" xfId="0" applyNumberFormat="1" applyFont="1"/>
    <xf numFmtId="49" fontId="5" fillId="0" borderId="16" xfId="1" applyNumberFormat="1" applyFont="1" applyBorder="1" applyAlignment="1">
      <alignment horizontal="center" vertical="center" wrapText="1"/>
    </xf>
    <xf numFmtId="0" fontId="5" fillId="0" borderId="17" xfId="1" applyFont="1" applyBorder="1" applyAlignment="1">
      <alignment horizontal="left" vertical="center" wrapText="1" indent="4"/>
    </xf>
    <xf numFmtId="0" fontId="5" fillId="0" borderId="17" xfId="1" applyFont="1" applyBorder="1" applyAlignment="1">
      <alignment horizontal="center" vertical="center" wrapText="1"/>
    </xf>
    <xf numFmtId="164" fontId="5" fillId="2" borderId="17" xfId="1" applyNumberFormat="1" applyFont="1" applyFill="1" applyBorder="1" applyAlignment="1">
      <alignment horizontal="center" vertical="center" wrapText="1"/>
    </xf>
    <xf numFmtId="164" fontId="5" fillId="2" borderId="18" xfId="1" applyNumberFormat="1" applyFont="1" applyFill="1" applyBorder="1" applyAlignment="1">
      <alignment horizontal="center" vertical="center" wrapText="1"/>
    </xf>
    <xf numFmtId="0" fontId="5" fillId="0" borderId="22" xfId="1" applyFont="1" applyBorder="1" applyAlignment="1">
      <alignment horizontal="center" vertical="center" wrapText="1"/>
    </xf>
    <xf numFmtId="0" fontId="5" fillId="0" borderId="21" xfId="1" applyFont="1" applyBorder="1" applyAlignment="1">
      <alignment horizontal="left" vertical="center" wrapText="1"/>
    </xf>
    <xf numFmtId="0" fontId="5" fillId="0" borderId="12" xfId="1" applyFont="1" applyBorder="1" applyAlignment="1">
      <alignment horizontal="center" vertical="center" wrapText="1"/>
    </xf>
    <xf numFmtId="49" fontId="7" fillId="0" borderId="16" xfId="1" applyNumberFormat="1" applyFont="1" applyBorder="1" applyAlignment="1">
      <alignment horizontal="center" vertical="center" wrapText="1"/>
    </xf>
    <xf numFmtId="0" fontId="7" fillId="0" borderId="17" xfId="1" applyFont="1" applyBorder="1" applyAlignment="1">
      <alignment horizontal="left" vertical="center" wrapText="1" indent="4"/>
    </xf>
    <xf numFmtId="0" fontId="7" fillId="0" borderId="18" xfId="1" applyFont="1" applyBorder="1" applyAlignment="1">
      <alignment horizontal="center" vertical="center" wrapText="1"/>
    </xf>
    <xf numFmtId="164" fontId="7" fillId="0" borderId="18" xfId="1" applyNumberFormat="1" applyFont="1" applyBorder="1" applyAlignment="1">
      <alignment horizontal="center" vertical="center" wrapText="1"/>
    </xf>
    <xf numFmtId="0" fontId="8" fillId="0" borderId="0" xfId="0" applyFont="1"/>
    <xf numFmtId="49" fontId="5" fillId="0" borderId="21" xfId="1" applyNumberFormat="1" applyFont="1" applyBorder="1" applyAlignment="1">
      <alignment horizontal="center" vertical="center" wrapText="1"/>
    </xf>
    <xf numFmtId="0" fontId="5" fillId="0" borderId="21" xfId="1" applyFont="1" applyBorder="1" applyAlignment="1">
      <alignment horizontal="center" vertical="center" wrapText="1"/>
    </xf>
    <xf numFmtId="164" fontId="5" fillId="0" borderId="21" xfId="1" applyNumberFormat="1" applyFont="1" applyBorder="1" applyAlignment="1">
      <alignment horizontal="center" vertical="center" wrapText="1"/>
    </xf>
    <xf numFmtId="0" fontId="5" fillId="0" borderId="21" xfId="1" applyFont="1" applyBorder="1" applyAlignment="1">
      <alignment horizontal="right" vertical="center" wrapText="1"/>
    </xf>
    <xf numFmtId="164" fontId="3" fillId="0" borderId="0" xfId="0" applyNumberFormat="1" applyFont="1"/>
    <xf numFmtId="49" fontId="5" fillId="0" borderId="23" xfId="1" applyNumberFormat="1" applyFont="1" applyBorder="1" applyAlignment="1">
      <alignment horizontal="center" vertical="center" wrapText="1"/>
    </xf>
    <xf numFmtId="164" fontId="5" fillId="0" borderId="24" xfId="1" applyNumberFormat="1" applyFont="1" applyBorder="1" applyAlignment="1">
      <alignment horizontal="center" vertical="center" wrapText="1"/>
    </xf>
    <xf numFmtId="0" fontId="7" fillId="0" borderId="17" xfId="1" applyFont="1" applyBorder="1" applyAlignment="1">
      <alignment horizontal="left" vertical="center" wrapText="1"/>
    </xf>
    <xf numFmtId="0" fontId="5" fillId="0" borderId="25" xfId="1" applyFont="1" applyBorder="1" applyAlignment="1">
      <alignment horizontal="center" vertical="center" wrapText="1"/>
    </xf>
    <xf numFmtId="0" fontId="5" fillId="0" borderId="26" xfId="1" applyFont="1" applyBorder="1" applyAlignment="1">
      <alignment horizontal="left" vertical="center" wrapText="1"/>
    </xf>
    <xf numFmtId="0" fontId="5" fillId="0" borderId="27" xfId="1" applyFont="1" applyBorder="1" applyAlignment="1">
      <alignment horizontal="center" vertical="center" wrapText="1"/>
    </xf>
    <xf numFmtId="164" fontId="5" fillId="0" borderId="27" xfId="1" applyNumberFormat="1" applyFont="1" applyBorder="1" applyAlignment="1">
      <alignment horizontal="center" vertical="center" wrapText="1"/>
    </xf>
    <xf numFmtId="49" fontId="5" fillId="0" borderId="28" xfId="1" applyNumberFormat="1" applyFont="1" applyBorder="1" applyAlignment="1">
      <alignment horizontal="center" vertical="center" wrapText="1"/>
    </xf>
    <xf numFmtId="0" fontId="5" fillId="0" borderId="6" xfId="1" applyFont="1" applyBorder="1" applyAlignment="1">
      <alignment horizontal="right" vertical="center" wrapText="1"/>
    </xf>
    <xf numFmtId="0" fontId="5" fillId="0" borderId="29" xfId="1" applyFont="1" applyBorder="1" applyAlignment="1">
      <alignment horizontal="center" vertical="center" wrapText="1"/>
    </xf>
    <xf numFmtId="164" fontId="5" fillId="0" borderId="29" xfId="1" applyNumberFormat="1" applyFont="1" applyBorder="1" applyAlignment="1">
      <alignment horizontal="center" vertical="center" wrapText="1"/>
    </xf>
    <xf numFmtId="164" fontId="5" fillId="0" borderId="6" xfId="1" applyNumberFormat="1" applyFont="1" applyBorder="1" applyAlignment="1">
      <alignment horizontal="center" vertical="center" wrapText="1"/>
    </xf>
    <xf numFmtId="164" fontId="5" fillId="2" borderId="6" xfId="1" applyNumberFormat="1" applyFont="1" applyFill="1" applyBorder="1" applyAlignment="1">
      <alignment horizontal="center" vertical="center" wrapText="1"/>
    </xf>
    <xf numFmtId="49" fontId="5" fillId="0" borderId="9" xfId="1" applyNumberFormat="1" applyFont="1" applyBorder="1" applyAlignment="1">
      <alignment horizontal="center" vertical="center" wrapText="1"/>
    </xf>
    <xf numFmtId="0" fontId="5" fillId="0" borderId="10" xfId="1" applyFont="1" applyBorder="1" applyAlignment="1">
      <alignment horizontal="center" vertical="center" wrapText="1"/>
    </xf>
    <xf numFmtId="164" fontId="5" fillId="3" borderId="10" xfId="1" applyNumberFormat="1" applyFont="1" applyFill="1" applyBorder="1" applyAlignment="1">
      <alignment horizontal="center" vertical="center" wrapText="1"/>
    </xf>
    <xf numFmtId="164" fontId="5" fillId="0" borderId="15" xfId="1" applyNumberFormat="1" applyFont="1" applyBorder="1" applyAlignment="1">
      <alignment horizontal="center" vertical="center" wrapText="1"/>
    </xf>
    <xf numFmtId="0" fontId="5" fillId="0" borderId="29" xfId="1" applyFont="1" applyBorder="1" applyAlignment="1">
      <alignment horizontal="right" vertical="center" wrapText="1"/>
    </xf>
    <xf numFmtId="164" fontId="5" fillId="2" borderId="29" xfId="1" applyNumberFormat="1" applyFont="1" applyFill="1" applyBorder="1" applyAlignment="1">
      <alignment horizontal="center" vertical="center" wrapText="1"/>
    </xf>
    <xf numFmtId="0" fontId="5" fillId="0" borderId="0" xfId="1" applyFont="1" applyBorder="1" applyAlignment="1">
      <alignment horizontal="center" vertical="center" wrapText="1"/>
    </xf>
    <xf numFmtId="0" fontId="5" fillId="0" borderId="0" xfId="1" applyFont="1" applyBorder="1" applyAlignment="1">
      <alignment horizontal="left" vertical="center" wrapText="1"/>
    </xf>
    <xf numFmtId="166" fontId="3" fillId="0" borderId="0" xfId="0" applyNumberFormat="1" applyFont="1"/>
    <xf numFmtId="0" fontId="5" fillId="0" borderId="0" xfId="1" applyFont="1" applyAlignment="1">
      <alignment horizontal="right"/>
    </xf>
    <xf numFmtId="166" fontId="5" fillId="0" borderId="0" xfId="1" applyNumberFormat="1" applyFont="1"/>
    <xf numFmtId="0" fontId="6" fillId="0" borderId="3" xfId="1" applyFont="1" applyFill="1" applyBorder="1" applyAlignment="1">
      <alignment horizontal="center"/>
    </xf>
    <xf numFmtId="0" fontId="6" fillId="0" borderId="4" xfId="1" applyFont="1" applyFill="1" applyBorder="1" applyAlignment="1">
      <alignment horizontal="center"/>
    </xf>
    <xf numFmtId="0" fontId="6" fillId="0" borderId="5" xfId="1" applyFont="1" applyFill="1" applyBorder="1" applyAlignment="1">
      <alignment horizontal="center"/>
    </xf>
    <xf numFmtId="0" fontId="5" fillId="0" borderId="19" xfId="1" applyFont="1" applyBorder="1" applyAlignment="1">
      <alignment horizontal="center" vertical="center" wrapText="1"/>
    </xf>
    <xf numFmtId="0" fontId="5" fillId="0" borderId="21" xfId="1" applyFont="1" applyBorder="1" applyAlignment="1">
      <alignment horizontal="center" vertical="center" wrapText="1"/>
    </xf>
    <xf numFmtId="0" fontId="5" fillId="0" borderId="19" xfId="1" applyFont="1" applyBorder="1" applyAlignment="1">
      <alignment horizontal="left" vertical="center" wrapText="1"/>
    </xf>
    <xf numFmtId="0" fontId="5" fillId="0" borderId="21" xfId="1" applyFont="1" applyBorder="1" applyAlignment="1">
      <alignment horizontal="left" vertical="center" wrapText="1"/>
    </xf>
    <xf numFmtId="0" fontId="2" fillId="0" borderId="0" xfId="1" applyFont="1" applyFill="1" applyBorder="1" applyAlignment="1">
      <alignment horizontal="center" wrapText="1"/>
    </xf>
    <xf numFmtId="0" fontId="4" fillId="0" borderId="0" xfId="1" applyFont="1" applyFill="1" applyBorder="1" applyAlignment="1">
      <alignment horizontal="center" wrapText="1"/>
    </xf>
    <xf numFmtId="0" fontId="6" fillId="0" borderId="1" xfId="1" applyFont="1" applyFill="1" applyBorder="1" applyAlignment="1">
      <alignment horizontal="center" vertical="center" wrapText="1"/>
    </xf>
    <xf numFmtId="0" fontId="6" fillId="0" borderId="6" xfId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/>
    </xf>
    <xf numFmtId="0" fontId="6" fillId="0" borderId="6" xfId="1" applyFont="1" applyFill="1" applyBorder="1" applyAlignment="1">
      <alignment horizontal="center" vertical="center"/>
    </xf>
    <xf numFmtId="0" fontId="6" fillId="0" borderId="2" xfId="1" applyFont="1" applyFill="1" applyBorder="1" applyAlignment="1">
      <alignment horizontal="center" vertical="center"/>
    </xf>
    <xf numFmtId="0" fontId="6" fillId="0" borderId="7" xfId="1" applyFont="1" applyFill="1" applyBorder="1" applyAlignment="1">
      <alignment horizontal="center" vertical="center"/>
    </xf>
  </cellXfs>
  <cellStyles count="39">
    <cellStyle name="’ћѓћ‚›‰" xfId="14"/>
    <cellStyle name="’ћѓћ‚›‰ 2" xfId="15"/>
    <cellStyle name="”ќђќ‘ћ‚›‰" xfId="2"/>
    <cellStyle name="”ќђќ‘ћ‚›‰ 2" xfId="3"/>
    <cellStyle name="”љ‘ђћ‚ђќќ›‰" xfId="4"/>
    <cellStyle name="”љ‘ђћ‚ђќќ›‰ 2" xfId="5"/>
    <cellStyle name="„…ќ…†ќ›‰" xfId="6"/>
    <cellStyle name="„…ќ…†ќ›‰ 2" xfId="7"/>
    <cellStyle name="„ђ’ђ" xfId="8"/>
    <cellStyle name="„ђ’ђ 2" xfId="9"/>
    <cellStyle name="‡ђѓћ‹ћ‚ћљ1" xfId="10"/>
    <cellStyle name="‡ђѓћ‹ћ‚ћљ1 2" xfId="11"/>
    <cellStyle name="‡ђѓћ‹ћ‚ћљ2" xfId="12"/>
    <cellStyle name="‡ђѓћ‹ћ‚ћљ2 2" xfId="13"/>
    <cellStyle name="F2" xfId="16"/>
    <cellStyle name="F2 2" xfId="17"/>
    <cellStyle name="F3" xfId="18"/>
    <cellStyle name="F3 2" xfId="19"/>
    <cellStyle name="F4" xfId="20"/>
    <cellStyle name="F4 2" xfId="21"/>
    <cellStyle name="F5" xfId="22"/>
    <cellStyle name="F5 2" xfId="23"/>
    <cellStyle name="F6" xfId="24"/>
    <cellStyle name="F6 2" xfId="25"/>
    <cellStyle name="F7" xfId="26"/>
    <cellStyle name="F7 2" xfId="27"/>
    <cellStyle name="F8" xfId="28"/>
    <cellStyle name="F8 2" xfId="29"/>
    <cellStyle name="Беззащитный" xfId="30"/>
    <cellStyle name="Заголовок" xfId="31"/>
    <cellStyle name="ЗаголовокСтолбца" xfId="32"/>
    <cellStyle name="Защитный" xfId="33"/>
    <cellStyle name="Значение" xfId="34"/>
    <cellStyle name="Обычный" xfId="0" builtinId="0"/>
    <cellStyle name="Обычный 2" xfId="1"/>
    <cellStyle name="Стиль 1" xfId="35"/>
    <cellStyle name="Формула" xfId="36"/>
    <cellStyle name="Џђћ–…ќ’ќ›‰" xfId="37"/>
    <cellStyle name="Џђћ–…ќ’ќ›‰ 2" xfId="3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&#1087;&#1072;&#1087;&#1082;&#1072;%20&#1086;&#1073;&#1084;&#1077;&#1085;&#1072;\B-PL\NBPL\_FES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S"/>
      <sheetName val="свод до вн.об."/>
      <sheetName val="расш.для РАО"/>
      <sheetName val="расш.для РАО стр.310"/>
      <sheetName val="Лист1"/>
      <sheetName val="1.1."/>
      <sheetName val="1.2."/>
      <sheetName val="Графики_Гкал,тыс.руб."/>
      <sheetName val="2.1."/>
      <sheetName val="2.2."/>
      <sheetName val="2.3."/>
      <sheetName val="2.4."/>
      <sheetName val="3.1."/>
      <sheetName val="3.2."/>
      <sheetName val="3.3."/>
      <sheetName val="4.1."/>
      <sheetName val="4.2."/>
      <sheetName val="4.3."/>
      <sheetName val="4.4."/>
      <sheetName val="4.5."/>
      <sheetName val="4.6."/>
      <sheetName val="4.7."/>
      <sheetName val="5.1."/>
      <sheetName val="5.1_январь"/>
      <sheetName val="5.1_февраль"/>
      <sheetName val="5.1_март"/>
      <sheetName val="6.1."/>
      <sheetName val="1 кв."/>
      <sheetName val="2 кв."/>
      <sheetName val="3 кв."/>
      <sheetName val="4 кв."/>
      <sheetName val=" год"/>
      <sheetName val="УП 33 свод."/>
      <sheetName val="Факт"/>
      <sheetName val="пл. и факт"/>
      <sheetName val="Модуль2"/>
      <sheetName val="Модуль1"/>
    </sheetNames>
    <sheetDataSet>
      <sheetData sheetId="0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U73"/>
  <sheetViews>
    <sheetView tabSelected="1" view="pageBreakPreview" zoomScale="90" zoomScaleNormal="100" zoomScaleSheetLayoutView="90" workbookViewId="0">
      <pane xSplit="3" ySplit="5" topLeftCell="D6" activePane="bottomRight" state="frozen"/>
      <selection activeCell="I11" sqref="I11:L11"/>
      <selection pane="topRight" activeCell="I11" sqref="I11:L11"/>
      <selection pane="bottomLeft" activeCell="I11" sqref="I11:L11"/>
      <selection pane="bottomRight" activeCell="B22" sqref="B22"/>
    </sheetView>
  </sheetViews>
  <sheetFormatPr defaultRowHeight="12.75"/>
  <cols>
    <col min="1" max="1" width="5.5703125" style="2" customWidth="1"/>
    <col min="2" max="2" width="64.5703125" style="2" customWidth="1"/>
    <col min="3" max="3" width="8" style="2" customWidth="1"/>
    <col min="4" max="18" width="12.140625" style="2" customWidth="1"/>
    <col min="19" max="19" width="10.7109375" style="2" customWidth="1"/>
    <col min="20" max="16384" width="9.140625" style="2"/>
  </cols>
  <sheetData>
    <row r="1" spans="1:19" ht="15.75">
      <c r="A1" s="81" t="s">
        <v>0</v>
      </c>
      <c r="B1" s="81"/>
      <c r="C1" s="81"/>
      <c r="D1" s="1"/>
      <c r="E1" s="1"/>
      <c r="F1" s="1"/>
      <c r="G1" s="1"/>
      <c r="H1" s="1"/>
      <c r="I1" s="1"/>
      <c r="J1" s="1"/>
      <c r="K1" s="1"/>
      <c r="L1" s="1"/>
      <c r="M1" s="1"/>
      <c r="S1" s="3"/>
    </row>
    <row r="2" spans="1:19" ht="15.75">
      <c r="A2" s="82" t="s">
        <v>1</v>
      </c>
      <c r="B2" s="82"/>
      <c r="C2" s="82"/>
      <c r="D2" s="4"/>
      <c r="E2" s="4"/>
      <c r="F2" s="4"/>
      <c r="G2" s="4"/>
      <c r="H2" s="4"/>
      <c r="I2" s="4"/>
      <c r="J2" s="4"/>
      <c r="K2" s="4"/>
      <c r="L2" s="4"/>
      <c r="M2" s="4"/>
    </row>
    <row r="3" spans="1:19" ht="13.5" thickBot="1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9" ht="13.5" thickBot="1">
      <c r="A4" s="83" t="s">
        <v>2</v>
      </c>
      <c r="B4" s="85" t="s">
        <v>3</v>
      </c>
      <c r="C4" s="87" t="s">
        <v>4</v>
      </c>
      <c r="D4" s="74" t="s">
        <v>5</v>
      </c>
      <c r="E4" s="75"/>
      <c r="F4" s="75"/>
      <c r="G4" s="75"/>
      <c r="H4" s="76"/>
      <c r="I4" s="74" t="s">
        <v>6</v>
      </c>
      <c r="J4" s="75"/>
      <c r="K4" s="75"/>
      <c r="L4" s="75"/>
      <c r="M4" s="76"/>
      <c r="N4" s="74">
        <v>2015</v>
      </c>
      <c r="O4" s="75"/>
      <c r="P4" s="75"/>
      <c r="Q4" s="75"/>
      <c r="R4" s="76"/>
    </row>
    <row r="5" spans="1:19" ht="13.5" thickBot="1">
      <c r="A5" s="84"/>
      <c r="B5" s="86"/>
      <c r="C5" s="88"/>
      <c r="D5" s="6" t="s">
        <v>7</v>
      </c>
      <c r="E5" s="6" t="s">
        <v>8</v>
      </c>
      <c r="F5" s="6" t="s">
        <v>9</v>
      </c>
      <c r="G5" s="6" t="s">
        <v>10</v>
      </c>
      <c r="H5" s="6" t="s">
        <v>11</v>
      </c>
      <c r="I5" s="6" t="s">
        <v>7</v>
      </c>
      <c r="J5" s="6" t="s">
        <v>8</v>
      </c>
      <c r="K5" s="6" t="s">
        <v>9</v>
      </c>
      <c r="L5" s="6" t="s">
        <v>10</v>
      </c>
      <c r="M5" s="6" t="s">
        <v>11</v>
      </c>
      <c r="N5" s="6" t="s">
        <v>7</v>
      </c>
      <c r="O5" s="6" t="s">
        <v>8</v>
      </c>
      <c r="P5" s="6" t="s">
        <v>9</v>
      </c>
      <c r="Q5" s="6" t="s">
        <v>10</v>
      </c>
      <c r="R5" s="6" t="s">
        <v>11</v>
      </c>
    </row>
    <row r="6" spans="1:19">
      <c r="A6" s="7">
        <v>1</v>
      </c>
      <c r="B6" s="8" t="s">
        <v>12</v>
      </c>
      <c r="C6" s="9" t="s">
        <v>13</v>
      </c>
      <c r="D6" s="10">
        <v>146.0044</v>
      </c>
      <c r="E6" s="10">
        <v>61.244070000000001</v>
      </c>
      <c r="F6" s="10">
        <v>2.5616859999999999</v>
      </c>
      <c r="G6" s="10">
        <v>0</v>
      </c>
      <c r="H6" s="10">
        <v>209.81015600000001</v>
      </c>
      <c r="I6" s="10">
        <v>145.93799999999999</v>
      </c>
      <c r="J6" s="10">
        <v>56.326050000000002</v>
      </c>
      <c r="K6" s="10">
        <v>2.6987479999999997</v>
      </c>
      <c r="L6" s="10">
        <v>0</v>
      </c>
      <c r="M6" s="10">
        <v>204.96279799999999</v>
      </c>
      <c r="N6" s="10">
        <v>145.97120000000001</v>
      </c>
      <c r="O6" s="10">
        <v>58.785060000000001</v>
      </c>
      <c r="P6" s="10">
        <v>2.630217</v>
      </c>
      <c r="Q6" s="10">
        <v>0</v>
      </c>
      <c r="R6" s="10">
        <v>207.38647699999999</v>
      </c>
    </row>
    <row r="7" spans="1:19">
      <c r="A7" s="11" t="s">
        <v>14</v>
      </c>
      <c r="B7" s="12" t="s">
        <v>15</v>
      </c>
      <c r="C7" s="13" t="s">
        <v>13</v>
      </c>
      <c r="D7" s="14"/>
      <c r="E7" s="14"/>
      <c r="F7" s="14"/>
      <c r="G7" s="14"/>
      <c r="H7" s="15">
        <v>0</v>
      </c>
      <c r="I7" s="14"/>
      <c r="J7" s="14"/>
      <c r="K7" s="14"/>
      <c r="L7" s="14"/>
      <c r="M7" s="15">
        <v>0</v>
      </c>
      <c r="N7" s="14">
        <v>0</v>
      </c>
      <c r="O7" s="14">
        <v>0</v>
      </c>
      <c r="P7" s="14">
        <v>0</v>
      </c>
      <c r="Q7" s="14">
        <v>0</v>
      </c>
      <c r="R7" s="15">
        <v>0</v>
      </c>
    </row>
    <row r="8" spans="1:19">
      <c r="A8" s="11" t="s">
        <v>16</v>
      </c>
      <c r="B8" s="12" t="s">
        <v>17</v>
      </c>
      <c r="C8" s="16" t="s">
        <v>13</v>
      </c>
      <c r="D8" s="15">
        <v>0</v>
      </c>
      <c r="E8" s="15">
        <v>0</v>
      </c>
      <c r="F8" s="15">
        <v>0</v>
      </c>
      <c r="G8" s="15">
        <v>0</v>
      </c>
      <c r="H8" s="15">
        <v>0</v>
      </c>
      <c r="I8" s="15">
        <v>0</v>
      </c>
      <c r="J8" s="15">
        <v>0</v>
      </c>
      <c r="K8" s="15">
        <v>0</v>
      </c>
      <c r="L8" s="15">
        <v>0</v>
      </c>
      <c r="M8" s="15">
        <v>0</v>
      </c>
      <c r="N8" s="15">
        <v>0</v>
      </c>
      <c r="O8" s="15">
        <v>0</v>
      </c>
      <c r="P8" s="15">
        <v>0</v>
      </c>
      <c r="Q8" s="15">
        <v>0</v>
      </c>
      <c r="R8" s="15">
        <v>0</v>
      </c>
    </row>
    <row r="9" spans="1:19">
      <c r="A9" s="11"/>
      <c r="B9" s="17"/>
      <c r="C9" s="13" t="s">
        <v>13</v>
      </c>
      <c r="D9" s="18"/>
      <c r="E9" s="18"/>
      <c r="F9" s="18"/>
      <c r="G9" s="18"/>
      <c r="H9" s="15">
        <v>0</v>
      </c>
      <c r="I9" s="18"/>
      <c r="J9" s="18"/>
      <c r="K9" s="18"/>
      <c r="L9" s="18"/>
      <c r="M9" s="15">
        <v>0</v>
      </c>
      <c r="N9" s="14">
        <v>0</v>
      </c>
      <c r="O9" s="14">
        <v>0</v>
      </c>
      <c r="P9" s="14">
        <v>0</v>
      </c>
      <c r="Q9" s="14">
        <v>0</v>
      </c>
      <c r="R9" s="15">
        <v>0</v>
      </c>
    </row>
    <row r="10" spans="1:19">
      <c r="A10" s="11" t="s">
        <v>18</v>
      </c>
      <c r="B10" s="12" t="s">
        <v>19</v>
      </c>
      <c r="C10" s="13" t="s">
        <v>13</v>
      </c>
      <c r="D10" s="14">
        <v>146.0044</v>
      </c>
      <c r="E10" s="14">
        <v>61.244070000000001</v>
      </c>
      <c r="F10" s="14">
        <v>2.5616859999999999</v>
      </c>
      <c r="G10" s="14">
        <v>0</v>
      </c>
      <c r="H10" s="15">
        <v>209.81015600000001</v>
      </c>
      <c r="I10" s="14">
        <v>145.93799999999999</v>
      </c>
      <c r="J10" s="14">
        <v>56.326050000000002</v>
      </c>
      <c r="K10" s="14">
        <v>2.6987479999999997</v>
      </c>
      <c r="L10" s="14">
        <v>0</v>
      </c>
      <c r="M10" s="15">
        <v>204.96279799999999</v>
      </c>
      <c r="N10" s="14">
        <v>145.97120000000001</v>
      </c>
      <c r="O10" s="14">
        <v>58.785060000000001</v>
      </c>
      <c r="P10" s="14">
        <v>2.630217</v>
      </c>
      <c r="Q10" s="14">
        <v>0</v>
      </c>
      <c r="R10" s="15">
        <v>207.38647699999999</v>
      </c>
    </row>
    <row r="11" spans="1:19">
      <c r="A11" s="11"/>
      <c r="B11" s="17" t="s">
        <v>20</v>
      </c>
      <c r="C11" s="13" t="s">
        <v>13</v>
      </c>
      <c r="D11" s="18">
        <v>121.4294</v>
      </c>
      <c r="E11" s="18">
        <v>45.858069999999998</v>
      </c>
      <c r="F11" s="18">
        <v>0.58468600000000004</v>
      </c>
      <c r="G11" s="18"/>
      <c r="H11" s="15">
        <v>167.87215599999999</v>
      </c>
      <c r="I11" s="18">
        <v>121.14</v>
      </c>
      <c r="J11" s="18">
        <v>44.235050000000001</v>
      </c>
      <c r="K11" s="18">
        <v>0.57774800000000004</v>
      </c>
      <c r="L11" s="18"/>
      <c r="M11" s="15">
        <v>165.952798</v>
      </c>
      <c r="N11" s="14">
        <v>121.2847</v>
      </c>
      <c r="O11" s="14">
        <v>45.046559999999999</v>
      </c>
      <c r="P11" s="14">
        <v>0.58121700000000009</v>
      </c>
      <c r="Q11" s="14">
        <v>0</v>
      </c>
      <c r="R11" s="15">
        <v>166.912477</v>
      </c>
    </row>
    <row r="12" spans="1:19">
      <c r="A12" s="11"/>
      <c r="B12" s="17" t="s">
        <v>21</v>
      </c>
      <c r="C12" s="13" t="s">
        <v>13</v>
      </c>
      <c r="D12" s="18">
        <v>24.574999999999999</v>
      </c>
      <c r="E12" s="18"/>
      <c r="F12" s="18">
        <v>1.57</v>
      </c>
      <c r="G12" s="18"/>
      <c r="H12" s="15">
        <v>26.145</v>
      </c>
      <c r="I12" s="18">
        <v>24.797999999999998</v>
      </c>
      <c r="J12" s="18"/>
      <c r="K12" s="18">
        <v>1.4570000000000001</v>
      </c>
      <c r="L12" s="18"/>
      <c r="M12" s="15">
        <v>26.254999999999999</v>
      </c>
      <c r="N12" s="14">
        <v>24.686499999999999</v>
      </c>
      <c r="O12" s="14">
        <v>0</v>
      </c>
      <c r="P12" s="14">
        <v>1.5135000000000001</v>
      </c>
      <c r="Q12" s="14">
        <v>0</v>
      </c>
      <c r="R12" s="15">
        <v>26.2</v>
      </c>
    </row>
    <row r="13" spans="1:19">
      <c r="A13" s="11"/>
      <c r="B13" s="19" t="s">
        <v>22</v>
      </c>
      <c r="C13" s="13" t="s">
        <v>13</v>
      </c>
      <c r="D13" s="18"/>
      <c r="E13" s="18"/>
      <c r="F13" s="18">
        <v>0.32300000000000001</v>
      </c>
      <c r="G13" s="18"/>
      <c r="H13" s="15">
        <v>0.32300000000000001</v>
      </c>
      <c r="I13" s="18"/>
      <c r="J13" s="18"/>
      <c r="K13" s="18">
        <v>0.58899999999999997</v>
      </c>
      <c r="L13" s="18"/>
      <c r="M13" s="15">
        <v>0.58899999999999997</v>
      </c>
      <c r="N13" s="14">
        <v>0</v>
      </c>
      <c r="O13" s="14">
        <v>0</v>
      </c>
      <c r="P13" s="14">
        <v>0.45599999999999996</v>
      </c>
      <c r="Q13" s="14">
        <v>0</v>
      </c>
      <c r="R13" s="15">
        <v>0.45599999999999996</v>
      </c>
    </row>
    <row r="14" spans="1:19">
      <c r="A14" s="11"/>
      <c r="B14" s="19" t="s">
        <v>23</v>
      </c>
      <c r="C14" s="13" t="s">
        <v>13</v>
      </c>
      <c r="D14" s="18"/>
      <c r="E14" s="18"/>
      <c r="F14" s="18">
        <v>2.9000000000000001E-2</v>
      </c>
      <c r="G14" s="18"/>
      <c r="H14" s="15">
        <v>2.9000000000000001E-2</v>
      </c>
      <c r="I14" s="18"/>
      <c r="J14" s="18"/>
      <c r="K14" s="18">
        <v>2.9000000000000001E-2</v>
      </c>
      <c r="L14" s="18"/>
      <c r="M14" s="15">
        <v>2.9000000000000001E-2</v>
      </c>
      <c r="N14" s="14">
        <v>0</v>
      </c>
      <c r="O14" s="14">
        <v>0</v>
      </c>
      <c r="P14" s="14">
        <v>2.9000000000000001E-2</v>
      </c>
      <c r="Q14" s="14">
        <v>0</v>
      </c>
      <c r="R14" s="15">
        <v>2.9000000000000001E-2</v>
      </c>
    </row>
    <row r="15" spans="1:19">
      <c r="A15" s="11"/>
      <c r="B15" s="19" t="s">
        <v>24</v>
      </c>
      <c r="C15" s="13" t="s">
        <v>13</v>
      </c>
      <c r="D15" s="18"/>
      <c r="E15" s="18">
        <v>2E-3</v>
      </c>
      <c r="F15" s="18"/>
      <c r="G15" s="18"/>
      <c r="H15" s="15">
        <v>2E-3</v>
      </c>
      <c r="I15" s="18"/>
      <c r="J15" s="18">
        <v>2E-3</v>
      </c>
      <c r="K15" s="18"/>
      <c r="L15" s="18"/>
      <c r="M15" s="15">
        <v>2E-3</v>
      </c>
      <c r="N15" s="14">
        <v>0</v>
      </c>
      <c r="O15" s="14">
        <v>2E-3</v>
      </c>
      <c r="P15" s="14">
        <v>0</v>
      </c>
      <c r="Q15" s="14">
        <v>0</v>
      </c>
      <c r="R15" s="15">
        <v>2E-3</v>
      </c>
    </row>
    <row r="16" spans="1:19">
      <c r="A16" s="11"/>
      <c r="B16" s="19" t="s">
        <v>25</v>
      </c>
      <c r="C16" s="13" t="s">
        <v>13</v>
      </c>
      <c r="D16" s="18"/>
      <c r="E16" s="18"/>
      <c r="F16" s="18">
        <v>5.5E-2</v>
      </c>
      <c r="G16" s="18"/>
      <c r="H16" s="15">
        <v>5.5E-2</v>
      </c>
      <c r="I16" s="18"/>
      <c r="J16" s="18"/>
      <c r="K16" s="18">
        <v>4.5999999999999999E-2</v>
      </c>
      <c r="L16" s="18"/>
      <c r="M16" s="15">
        <v>4.5999999999999999E-2</v>
      </c>
      <c r="N16" s="14">
        <v>0</v>
      </c>
      <c r="O16" s="14">
        <v>0</v>
      </c>
      <c r="P16" s="14">
        <v>5.0500000000000003E-2</v>
      </c>
      <c r="Q16" s="14">
        <v>0</v>
      </c>
      <c r="R16" s="15">
        <v>5.0500000000000003E-2</v>
      </c>
    </row>
    <row r="17" spans="1:19">
      <c r="A17" s="11"/>
      <c r="B17" s="17" t="s">
        <v>26</v>
      </c>
      <c r="C17" s="13" t="s">
        <v>13</v>
      </c>
      <c r="D17" s="18"/>
      <c r="E17" s="18">
        <v>15.384</v>
      </c>
      <c r="F17" s="18"/>
      <c r="G17" s="18"/>
      <c r="H17" s="15">
        <v>15.384</v>
      </c>
      <c r="I17" s="18"/>
      <c r="J17" s="18">
        <v>12.089</v>
      </c>
      <c r="K17" s="18"/>
      <c r="L17" s="18"/>
      <c r="M17" s="15">
        <v>12.089</v>
      </c>
      <c r="N17" s="14">
        <v>0</v>
      </c>
      <c r="O17" s="14">
        <v>13.736499999999999</v>
      </c>
      <c r="P17" s="14">
        <v>0</v>
      </c>
      <c r="Q17" s="14">
        <v>0</v>
      </c>
      <c r="R17" s="15">
        <v>13.736499999999999</v>
      </c>
    </row>
    <row r="18" spans="1:19">
      <c r="A18" s="11" t="s">
        <v>27</v>
      </c>
      <c r="B18" s="20" t="s">
        <v>28</v>
      </c>
      <c r="C18" s="16" t="s">
        <v>13</v>
      </c>
      <c r="D18" s="21"/>
      <c r="E18" s="22">
        <v>143.9873</v>
      </c>
      <c r="F18" s="22">
        <v>200.96829299999999</v>
      </c>
      <c r="G18" s="22">
        <v>133.84878399999999</v>
      </c>
      <c r="H18" s="22">
        <v>478.80437700000004</v>
      </c>
      <c r="I18" s="21"/>
      <c r="J18" s="22">
        <v>143.945762</v>
      </c>
      <c r="K18" s="22">
        <v>196.115003</v>
      </c>
      <c r="L18" s="22">
        <v>134.196573</v>
      </c>
      <c r="M18" s="22">
        <v>474.257338</v>
      </c>
      <c r="N18" s="21"/>
      <c r="O18" s="22">
        <v>143.966531</v>
      </c>
      <c r="P18" s="22">
        <v>198.54164800000001</v>
      </c>
      <c r="Q18" s="22">
        <v>134.02267849999998</v>
      </c>
      <c r="R18" s="22">
        <v>476.53085750000002</v>
      </c>
    </row>
    <row r="19" spans="1:19">
      <c r="A19" s="11"/>
      <c r="B19" s="17" t="s">
        <v>7</v>
      </c>
      <c r="C19" s="16" t="s">
        <v>13</v>
      </c>
      <c r="D19" s="21"/>
      <c r="E19" s="22">
        <v>143.9873</v>
      </c>
      <c r="F19" s="22">
        <v>0</v>
      </c>
      <c r="G19" s="22">
        <v>0</v>
      </c>
      <c r="H19" s="22">
        <v>143.9873</v>
      </c>
      <c r="I19" s="21"/>
      <c r="J19" s="22">
        <v>143.945762</v>
      </c>
      <c r="K19" s="22">
        <v>0</v>
      </c>
      <c r="L19" s="22">
        <v>0</v>
      </c>
      <c r="M19" s="22">
        <v>143.945762</v>
      </c>
      <c r="N19" s="21"/>
      <c r="O19" s="22">
        <v>143.966531</v>
      </c>
      <c r="P19" s="22">
        <v>0</v>
      </c>
      <c r="Q19" s="22">
        <v>0</v>
      </c>
      <c r="R19" s="22">
        <v>143.966531</v>
      </c>
    </row>
    <row r="20" spans="1:19">
      <c r="A20" s="11"/>
      <c r="B20" s="17" t="s">
        <v>8</v>
      </c>
      <c r="C20" s="16" t="s">
        <v>13</v>
      </c>
      <c r="D20" s="21"/>
      <c r="E20" s="21"/>
      <c r="F20" s="22">
        <v>200.96829299999999</v>
      </c>
      <c r="G20" s="22">
        <v>0</v>
      </c>
      <c r="H20" s="22">
        <v>200.96829299999999</v>
      </c>
      <c r="I20" s="21"/>
      <c r="J20" s="21"/>
      <c r="K20" s="22">
        <v>196.115003</v>
      </c>
      <c r="L20" s="22">
        <v>0</v>
      </c>
      <c r="M20" s="22">
        <v>196.115003</v>
      </c>
      <c r="N20" s="21"/>
      <c r="O20" s="21"/>
      <c r="P20" s="22">
        <v>198.54164800000001</v>
      </c>
      <c r="Q20" s="22">
        <v>0</v>
      </c>
      <c r="R20" s="22">
        <v>198.54164800000001</v>
      </c>
    </row>
    <row r="21" spans="1:19">
      <c r="A21" s="11"/>
      <c r="B21" s="17" t="s">
        <v>9</v>
      </c>
      <c r="C21" s="16" t="s">
        <v>13</v>
      </c>
      <c r="D21" s="21"/>
      <c r="E21" s="21"/>
      <c r="F21" s="21"/>
      <c r="G21" s="22">
        <v>133.84878399999999</v>
      </c>
      <c r="H21" s="22">
        <v>133.84878399999999</v>
      </c>
      <c r="I21" s="21"/>
      <c r="J21" s="21"/>
      <c r="K21" s="21"/>
      <c r="L21" s="22">
        <v>134.196573</v>
      </c>
      <c r="M21" s="22">
        <v>134.196573</v>
      </c>
      <c r="N21" s="21"/>
      <c r="O21" s="21"/>
      <c r="P21" s="21"/>
      <c r="Q21" s="22">
        <v>134.02267849999998</v>
      </c>
      <c r="R21" s="22">
        <v>134.02267849999998</v>
      </c>
    </row>
    <row r="22" spans="1:19" ht="13.5" thickBot="1">
      <c r="A22" s="23">
        <v>3</v>
      </c>
      <c r="B22" s="24" t="s">
        <v>29</v>
      </c>
      <c r="C22" s="25" t="s">
        <v>13</v>
      </c>
      <c r="D22" s="26">
        <v>146.0044</v>
      </c>
      <c r="E22" s="26">
        <v>205.23137</v>
      </c>
      <c r="F22" s="26">
        <v>203.529979</v>
      </c>
      <c r="G22" s="26">
        <v>133.84878399999999</v>
      </c>
      <c r="H22" s="26"/>
      <c r="I22" s="26">
        <v>145.93799999999999</v>
      </c>
      <c r="J22" s="26">
        <v>200.27181200000001</v>
      </c>
      <c r="K22" s="26">
        <v>198.813751</v>
      </c>
      <c r="L22" s="26">
        <v>134.196573</v>
      </c>
      <c r="M22" s="26"/>
      <c r="N22" s="26">
        <v>145.97120000000001</v>
      </c>
      <c r="O22" s="26">
        <v>202.75159100000002</v>
      </c>
      <c r="P22" s="26">
        <v>201.171865</v>
      </c>
      <c r="Q22" s="26">
        <v>134.02267849999998</v>
      </c>
      <c r="R22" s="26"/>
    </row>
    <row r="23" spans="1:19" ht="13.5" thickTop="1">
      <c r="A23" s="77">
        <v>4</v>
      </c>
      <c r="B23" s="79" t="s">
        <v>30</v>
      </c>
      <c r="C23" s="27" t="s">
        <v>31</v>
      </c>
      <c r="D23" s="28">
        <v>0</v>
      </c>
      <c r="E23" s="28">
        <v>2.539806658212144E-3</v>
      </c>
      <c r="F23" s="28">
        <v>5.2319422683181238E-2</v>
      </c>
      <c r="G23" s="28">
        <v>0.10264064856950812</v>
      </c>
      <c r="H23" s="28">
        <v>0.11871753720063008</v>
      </c>
      <c r="I23" s="28">
        <v>0</v>
      </c>
      <c r="J23" s="28">
        <v>2.5588224068197876E-3</v>
      </c>
      <c r="K23" s="28">
        <v>5.9223212382326612E-2</v>
      </c>
      <c r="L23" s="28">
        <v>0.1156449501881095</v>
      </c>
      <c r="M23" s="28">
        <v>0.13566366809649036</v>
      </c>
      <c r="N23" s="28">
        <v>0</v>
      </c>
      <c r="O23" s="28">
        <v>2.5491982452556933E-3</v>
      </c>
      <c r="P23" s="28">
        <v>5.5730854809145407E-2</v>
      </c>
      <c r="Q23" s="28">
        <v>0.10915123592310538</v>
      </c>
      <c r="R23" s="28">
        <v>0.12709157984298081</v>
      </c>
    </row>
    <row r="24" spans="1:19">
      <c r="A24" s="78"/>
      <c r="B24" s="80"/>
      <c r="C24" s="27" t="s">
        <v>13</v>
      </c>
      <c r="D24" s="29">
        <v>0</v>
      </c>
      <c r="E24" s="29">
        <v>0.52124800000000004</v>
      </c>
      <c r="F24" s="29">
        <v>10.648571</v>
      </c>
      <c r="G24" s="29">
        <v>13.738326000000001</v>
      </c>
      <c r="H24" s="29">
        <v>24.908145000000001</v>
      </c>
      <c r="I24" s="29">
        <v>0</v>
      </c>
      <c r="J24" s="29">
        <v>0.51246000000000003</v>
      </c>
      <c r="K24" s="29">
        <v>11.774388999999999</v>
      </c>
      <c r="L24" s="29">
        <v>15.519156000000001</v>
      </c>
      <c r="M24" s="29">
        <v>27.806004999999999</v>
      </c>
      <c r="N24" s="14">
        <v>0</v>
      </c>
      <c r="O24" s="14">
        <v>0.51685400000000004</v>
      </c>
      <c r="P24" s="14">
        <v>11.21148</v>
      </c>
      <c r="Q24" s="14">
        <v>14.628741000000002</v>
      </c>
      <c r="R24" s="29">
        <v>26.357075000000002</v>
      </c>
    </row>
    <row r="25" spans="1:19">
      <c r="A25" s="11"/>
      <c r="B25" s="17" t="s">
        <v>32</v>
      </c>
      <c r="C25" s="13" t="s">
        <v>13</v>
      </c>
      <c r="D25" s="18"/>
      <c r="E25" s="18">
        <v>0.52124800000000004</v>
      </c>
      <c r="F25" s="18">
        <v>10.648571</v>
      </c>
      <c r="G25" s="18">
        <v>13.738326000000001</v>
      </c>
      <c r="H25" s="29">
        <v>24.908145000000001</v>
      </c>
      <c r="I25" s="18"/>
      <c r="J25" s="18">
        <v>0.51246000000000003</v>
      </c>
      <c r="K25" s="18">
        <v>11.774388999999999</v>
      </c>
      <c r="L25" s="18">
        <v>15.519156000000001</v>
      </c>
      <c r="M25" s="29">
        <v>27.806004999999999</v>
      </c>
      <c r="N25" s="14">
        <v>0</v>
      </c>
      <c r="O25" s="14">
        <v>0.51685400000000004</v>
      </c>
      <c r="P25" s="14">
        <v>11.21148</v>
      </c>
      <c r="Q25" s="14">
        <v>14.628741000000002</v>
      </c>
      <c r="R25" s="29">
        <v>26.357075000000002</v>
      </c>
      <c r="S25" s="30"/>
    </row>
    <row r="26" spans="1:19">
      <c r="A26" s="11" t="s">
        <v>33</v>
      </c>
      <c r="B26" s="12" t="s">
        <v>34</v>
      </c>
      <c r="C26" s="13" t="s">
        <v>13</v>
      </c>
      <c r="D26" s="14"/>
      <c r="E26" s="14">
        <v>0.52124800000000004</v>
      </c>
      <c r="F26" s="14">
        <v>10.648571</v>
      </c>
      <c r="G26" s="14">
        <v>13.738326000000001</v>
      </c>
      <c r="H26" s="29">
        <v>24.908145000000001</v>
      </c>
      <c r="I26" s="14"/>
      <c r="J26" s="14">
        <v>0.51246000000000003</v>
      </c>
      <c r="K26" s="14">
        <v>11.774388999999999</v>
      </c>
      <c r="L26" s="14">
        <v>15.519156000000001</v>
      </c>
      <c r="M26" s="29">
        <v>27.806004999999999</v>
      </c>
      <c r="N26" s="14">
        <v>0</v>
      </c>
      <c r="O26" s="14">
        <v>0.51685400000000004</v>
      </c>
      <c r="P26" s="14">
        <v>11.21148</v>
      </c>
      <c r="Q26" s="14">
        <v>14.628741000000002</v>
      </c>
      <c r="R26" s="29">
        <v>26.357075000000002</v>
      </c>
      <c r="S26" s="31"/>
    </row>
    <row r="27" spans="1:19" ht="13.5" thickBot="1">
      <c r="A27" s="32" t="s">
        <v>35</v>
      </c>
      <c r="B27" s="33" t="s">
        <v>36</v>
      </c>
      <c r="C27" s="34" t="s">
        <v>13</v>
      </c>
      <c r="D27" s="35"/>
      <c r="E27" s="35"/>
      <c r="F27" s="35"/>
      <c r="G27" s="35"/>
      <c r="H27" s="36">
        <v>0</v>
      </c>
      <c r="I27" s="35"/>
      <c r="J27" s="35"/>
      <c r="K27" s="35"/>
      <c r="L27" s="35"/>
      <c r="M27" s="36">
        <v>0</v>
      </c>
      <c r="N27" s="35">
        <v>0</v>
      </c>
      <c r="O27" s="35">
        <v>0</v>
      </c>
      <c r="P27" s="35">
        <v>0</v>
      </c>
      <c r="Q27" s="35">
        <v>0</v>
      </c>
      <c r="R27" s="36">
        <v>0</v>
      </c>
    </row>
    <row r="28" spans="1:19" ht="13.5" thickTop="1">
      <c r="A28" s="37">
        <v>5</v>
      </c>
      <c r="B28" s="38" t="s">
        <v>37</v>
      </c>
      <c r="C28" s="27" t="s">
        <v>13</v>
      </c>
      <c r="D28" s="29">
        <v>146.0044</v>
      </c>
      <c r="E28" s="29">
        <v>204.71012199999998</v>
      </c>
      <c r="F28" s="29">
        <v>192.88140799999999</v>
      </c>
      <c r="G28" s="29">
        <v>120.11045799999999</v>
      </c>
      <c r="H28" s="29">
        <v>663.70638799999995</v>
      </c>
      <c r="I28" s="29">
        <v>145.93799999999999</v>
      </c>
      <c r="J28" s="29">
        <v>199.75935200000001</v>
      </c>
      <c r="K28" s="29">
        <v>187.03936199999998</v>
      </c>
      <c r="L28" s="29">
        <v>118.67741700000001</v>
      </c>
      <c r="M28" s="29">
        <v>651.414131</v>
      </c>
      <c r="N28" s="29">
        <v>145.97120000000001</v>
      </c>
      <c r="O28" s="29">
        <v>202.23473700000002</v>
      </c>
      <c r="P28" s="29">
        <v>189.960385</v>
      </c>
      <c r="Q28" s="29">
        <v>119.39393749999998</v>
      </c>
      <c r="R28" s="29">
        <v>657.56025950000003</v>
      </c>
    </row>
    <row r="29" spans="1:19">
      <c r="A29" s="11" t="s">
        <v>38</v>
      </c>
      <c r="B29" s="12" t="s">
        <v>39</v>
      </c>
      <c r="C29" s="16" t="s">
        <v>13</v>
      </c>
      <c r="D29" s="22">
        <v>143.9873</v>
      </c>
      <c r="E29" s="22">
        <v>200.96829299999999</v>
      </c>
      <c r="F29" s="22">
        <v>133.84878399999999</v>
      </c>
      <c r="G29" s="21"/>
      <c r="H29" s="22">
        <v>478.80437700000004</v>
      </c>
      <c r="I29" s="22">
        <v>143.945762</v>
      </c>
      <c r="J29" s="22">
        <v>196.115003</v>
      </c>
      <c r="K29" s="22">
        <v>134.196573</v>
      </c>
      <c r="L29" s="21"/>
      <c r="M29" s="22">
        <v>474.257338</v>
      </c>
      <c r="N29" s="22">
        <v>143.966531</v>
      </c>
      <c r="O29" s="22">
        <v>198.54164800000001</v>
      </c>
      <c r="P29" s="22">
        <v>134.02267849999998</v>
      </c>
      <c r="Q29" s="21"/>
      <c r="R29" s="22">
        <v>476.53085750000002</v>
      </c>
    </row>
    <row r="30" spans="1:19">
      <c r="A30" s="39"/>
      <c r="B30" s="17" t="s">
        <v>8</v>
      </c>
      <c r="C30" s="16" t="s">
        <v>13</v>
      </c>
      <c r="D30" s="22">
        <v>143.9873</v>
      </c>
      <c r="E30" s="21"/>
      <c r="F30" s="21"/>
      <c r="G30" s="21"/>
      <c r="H30" s="22">
        <v>143.9873</v>
      </c>
      <c r="I30" s="22">
        <v>143.945762</v>
      </c>
      <c r="J30" s="21"/>
      <c r="K30" s="21"/>
      <c r="L30" s="21"/>
      <c r="M30" s="22">
        <v>143.945762</v>
      </c>
      <c r="N30" s="14">
        <v>143.966531</v>
      </c>
      <c r="O30" s="21"/>
      <c r="P30" s="21"/>
      <c r="Q30" s="21"/>
      <c r="R30" s="22">
        <v>143.966531</v>
      </c>
    </row>
    <row r="31" spans="1:19">
      <c r="A31" s="39"/>
      <c r="B31" s="17" t="s">
        <v>9</v>
      </c>
      <c r="C31" s="16" t="s">
        <v>13</v>
      </c>
      <c r="D31" s="22"/>
      <c r="E31" s="22">
        <v>200.96829299999999</v>
      </c>
      <c r="F31" s="21"/>
      <c r="G31" s="21"/>
      <c r="H31" s="22">
        <v>200.96829299999999</v>
      </c>
      <c r="I31" s="22"/>
      <c r="J31" s="22">
        <v>196.115003</v>
      </c>
      <c r="K31" s="21"/>
      <c r="L31" s="21"/>
      <c r="M31" s="22">
        <v>196.115003</v>
      </c>
      <c r="N31" s="14">
        <v>0</v>
      </c>
      <c r="O31" s="14">
        <v>198.54164800000001</v>
      </c>
      <c r="P31" s="21"/>
      <c r="Q31" s="21"/>
      <c r="R31" s="22">
        <v>198.54164800000001</v>
      </c>
    </row>
    <row r="32" spans="1:19">
      <c r="A32" s="39"/>
      <c r="B32" s="17" t="s">
        <v>10</v>
      </c>
      <c r="C32" s="16" t="s">
        <v>13</v>
      </c>
      <c r="D32" s="22"/>
      <c r="E32" s="22"/>
      <c r="F32" s="22">
        <v>133.84878399999999</v>
      </c>
      <c r="G32" s="21"/>
      <c r="H32" s="22">
        <v>133.84878399999999</v>
      </c>
      <c r="I32" s="22"/>
      <c r="J32" s="22"/>
      <c r="K32" s="22">
        <v>134.196573</v>
      </c>
      <c r="L32" s="21"/>
      <c r="M32" s="22">
        <v>134.196573</v>
      </c>
      <c r="N32" s="14">
        <v>0</v>
      </c>
      <c r="O32" s="14">
        <v>0</v>
      </c>
      <c r="P32" s="14">
        <v>134.02267849999998</v>
      </c>
      <c r="Q32" s="21"/>
      <c r="R32" s="22">
        <v>134.02267849999998</v>
      </c>
    </row>
    <row r="33" spans="1:21" s="44" customFormat="1" ht="13.5" thickBot="1">
      <c r="A33" s="40" t="s">
        <v>40</v>
      </c>
      <c r="B33" s="41" t="s">
        <v>41</v>
      </c>
      <c r="C33" s="42" t="s">
        <v>13</v>
      </c>
      <c r="D33" s="43">
        <v>2.0170999999999992</v>
      </c>
      <c r="E33" s="43">
        <v>3.7418289999999956</v>
      </c>
      <c r="F33" s="43">
        <v>59.032623999999998</v>
      </c>
      <c r="G33" s="43">
        <v>120.11045799999999</v>
      </c>
      <c r="H33" s="43">
        <v>184.90201099999999</v>
      </c>
      <c r="I33" s="43">
        <v>1.9922379999999862</v>
      </c>
      <c r="J33" s="43">
        <v>3.6443490000000054</v>
      </c>
      <c r="K33" s="43">
        <v>52.842788999999982</v>
      </c>
      <c r="L33" s="43">
        <v>118.67741700000001</v>
      </c>
      <c r="M33" s="43">
        <v>177.15679299999999</v>
      </c>
      <c r="N33" s="43">
        <v>2.0046690000000069</v>
      </c>
      <c r="O33" s="43">
        <v>3.6930890000000147</v>
      </c>
      <c r="P33" s="43">
        <v>55.937706500000019</v>
      </c>
      <c r="Q33" s="43">
        <v>119.39393749999998</v>
      </c>
      <c r="R33" s="43">
        <v>181.029402</v>
      </c>
    </row>
    <row r="34" spans="1:21" ht="13.5" thickTop="1">
      <c r="A34" s="45" t="s">
        <v>42</v>
      </c>
      <c r="B34" s="38" t="s">
        <v>43</v>
      </c>
      <c r="C34" s="46" t="s">
        <v>13</v>
      </c>
      <c r="D34" s="47">
        <v>0</v>
      </c>
      <c r="E34" s="47">
        <v>0</v>
      </c>
      <c r="F34" s="47">
        <v>0</v>
      </c>
      <c r="G34" s="47">
        <v>0</v>
      </c>
      <c r="H34" s="47">
        <v>0</v>
      </c>
      <c r="I34" s="47">
        <v>0</v>
      </c>
      <c r="J34" s="47">
        <v>0</v>
      </c>
      <c r="K34" s="47">
        <v>0</v>
      </c>
      <c r="L34" s="47">
        <v>0</v>
      </c>
      <c r="M34" s="47">
        <v>0</v>
      </c>
      <c r="N34" s="47">
        <v>0</v>
      </c>
      <c r="O34" s="47">
        <v>0</v>
      </c>
      <c r="P34" s="47">
        <v>0</v>
      </c>
      <c r="Q34" s="47">
        <v>0</v>
      </c>
      <c r="R34" s="47">
        <v>0</v>
      </c>
    </row>
    <row r="35" spans="1:21">
      <c r="A35" s="45"/>
      <c r="B35" s="48" t="s">
        <v>44</v>
      </c>
      <c r="C35" s="46" t="s">
        <v>13</v>
      </c>
      <c r="D35" s="47"/>
      <c r="E35" s="47"/>
      <c r="F35" s="47"/>
      <c r="G35" s="47"/>
      <c r="H35" s="47">
        <v>0</v>
      </c>
      <c r="I35" s="47"/>
      <c r="J35" s="47"/>
      <c r="K35" s="47"/>
      <c r="L35" s="47"/>
      <c r="M35" s="47">
        <v>0</v>
      </c>
      <c r="N35" s="14">
        <v>0</v>
      </c>
      <c r="O35" s="14">
        <v>0</v>
      </c>
      <c r="P35" s="14">
        <v>0</v>
      </c>
      <c r="Q35" s="14">
        <v>0</v>
      </c>
      <c r="R35" s="47">
        <v>0</v>
      </c>
    </row>
    <row r="36" spans="1:21">
      <c r="A36" s="45"/>
      <c r="B36" s="48" t="s">
        <v>45</v>
      </c>
      <c r="C36" s="46" t="s">
        <v>13</v>
      </c>
      <c r="D36" s="47"/>
      <c r="E36" s="47"/>
      <c r="F36" s="47"/>
      <c r="G36" s="47"/>
      <c r="H36" s="47">
        <v>0</v>
      </c>
      <c r="I36" s="47"/>
      <c r="J36" s="47"/>
      <c r="K36" s="47"/>
      <c r="L36" s="47"/>
      <c r="M36" s="47">
        <v>0</v>
      </c>
      <c r="N36" s="14">
        <v>0</v>
      </c>
      <c r="O36" s="14">
        <v>0</v>
      </c>
      <c r="P36" s="14">
        <v>0</v>
      </c>
      <c r="Q36" s="14">
        <v>0</v>
      </c>
      <c r="R36" s="47">
        <v>0</v>
      </c>
    </row>
    <row r="37" spans="1:21">
      <c r="A37" s="45" t="s">
        <v>46</v>
      </c>
      <c r="B37" s="38" t="s">
        <v>47</v>
      </c>
      <c r="C37" s="46" t="s">
        <v>13</v>
      </c>
      <c r="D37" s="47">
        <v>2.0171000000000001</v>
      </c>
      <c r="E37" s="47">
        <v>3.7338290000000001</v>
      </c>
      <c r="F37" s="47">
        <v>47.933341000000006</v>
      </c>
      <c r="G37" s="47">
        <v>13.880134999999999</v>
      </c>
      <c r="H37" s="47">
        <v>67.564405000000008</v>
      </c>
      <c r="I37" s="47">
        <v>1.992238</v>
      </c>
      <c r="J37" s="47">
        <v>3.6393490000000002</v>
      </c>
      <c r="K37" s="47">
        <v>42.728650000000002</v>
      </c>
      <c r="L37" s="47">
        <v>13.676807</v>
      </c>
      <c r="M37" s="47">
        <v>62.037043999999995</v>
      </c>
      <c r="N37" s="47">
        <v>2.0046689999999998</v>
      </c>
      <c r="O37" s="47">
        <v>3.6865890000000001</v>
      </c>
      <c r="P37" s="47">
        <v>45.3309955</v>
      </c>
      <c r="Q37" s="47">
        <v>13.778471</v>
      </c>
      <c r="R37" s="47">
        <v>64.800724500000001</v>
      </c>
    </row>
    <row r="38" spans="1:21">
      <c r="A38" s="45"/>
      <c r="B38" s="48" t="s">
        <v>44</v>
      </c>
      <c r="C38" s="46" t="s">
        <v>13</v>
      </c>
      <c r="D38" s="47">
        <v>2.0171000000000001</v>
      </c>
      <c r="E38" s="47">
        <v>3.7338290000000001</v>
      </c>
      <c r="F38" s="47">
        <v>47.933341000000006</v>
      </c>
      <c r="G38" s="47">
        <v>13.880134999999999</v>
      </c>
      <c r="H38" s="47">
        <v>67.564405000000008</v>
      </c>
      <c r="I38" s="47">
        <v>1.992238</v>
      </c>
      <c r="J38" s="47">
        <v>3.6393490000000002</v>
      </c>
      <c r="K38" s="47">
        <v>42.728650000000002</v>
      </c>
      <c r="L38" s="47">
        <v>13.676807</v>
      </c>
      <c r="M38" s="47">
        <v>62.037043999999995</v>
      </c>
      <c r="N38" s="14">
        <v>2.0046689999999998</v>
      </c>
      <c r="O38" s="14">
        <v>3.6865890000000001</v>
      </c>
      <c r="P38" s="14">
        <v>45.3309955</v>
      </c>
      <c r="Q38" s="14">
        <v>13.778471</v>
      </c>
      <c r="R38" s="47">
        <v>64.800724500000001</v>
      </c>
    </row>
    <row r="39" spans="1:21">
      <c r="A39" s="45"/>
      <c r="B39" s="48" t="s">
        <v>45</v>
      </c>
      <c r="C39" s="46" t="s">
        <v>13</v>
      </c>
      <c r="D39" s="47"/>
      <c r="E39" s="47"/>
      <c r="F39" s="47"/>
      <c r="G39" s="47"/>
      <c r="H39" s="47">
        <v>0</v>
      </c>
      <c r="I39" s="47"/>
      <c r="J39" s="47"/>
      <c r="K39" s="47"/>
      <c r="L39" s="47"/>
      <c r="M39" s="47">
        <v>0</v>
      </c>
      <c r="N39" s="14">
        <v>0</v>
      </c>
      <c r="O39" s="14">
        <v>0</v>
      </c>
      <c r="P39" s="14">
        <v>0</v>
      </c>
      <c r="Q39" s="14">
        <v>0</v>
      </c>
      <c r="R39" s="47">
        <v>0</v>
      </c>
      <c r="U39" s="49"/>
    </row>
    <row r="40" spans="1:21">
      <c r="A40" s="11" t="s">
        <v>48</v>
      </c>
      <c r="B40" s="12" t="s">
        <v>49</v>
      </c>
      <c r="C40" s="13" t="s">
        <v>13</v>
      </c>
      <c r="D40" s="14">
        <v>0</v>
      </c>
      <c r="E40" s="14">
        <v>0.103717</v>
      </c>
      <c r="F40" s="14">
        <v>10.944881000000001</v>
      </c>
      <c r="G40" s="14">
        <v>5.4496650000000004</v>
      </c>
      <c r="H40" s="47">
        <v>16.498263000000001</v>
      </c>
      <c r="I40" s="14">
        <v>0</v>
      </c>
      <c r="J40" s="14">
        <v>9.7627000000000005E-2</v>
      </c>
      <c r="K40" s="14">
        <v>8.0725999999999996</v>
      </c>
      <c r="L40" s="14">
        <v>5.465573</v>
      </c>
      <c r="M40" s="47">
        <v>13.6358</v>
      </c>
      <c r="N40" s="14">
        <v>0</v>
      </c>
      <c r="O40" s="14">
        <v>0.10067200000000001</v>
      </c>
      <c r="P40" s="14">
        <v>9.5087405</v>
      </c>
      <c r="Q40" s="14">
        <v>5.4576190000000002</v>
      </c>
      <c r="R40" s="47">
        <v>15.067031499999999</v>
      </c>
      <c r="U40" s="49"/>
    </row>
    <row r="41" spans="1:21">
      <c r="A41" s="11"/>
      <c r="B41" s="48" t="s">
        <v>44</v>
      </c>
      <c r="C41" s="13" t="s">
        <v>13</v>
      </c>
      <c r="D41" s="18"/>
      <c r="E41" s="18">
        <v>0.103717</v>
      </c>
      <c r="F41" s="18">
        <v>10.944881000000001</v>
      </c>
      <c r="G41" s="18">
        <v>5.4496650000000004</v>
      </c>
      <c r="H41" s="47">
        <v>16.498263000000001</v>
      </c>
      <c r="I41" s="18"/>
      <c r="J41" s="18">
        <v>9.7627000000000005E-2</v>
      </c>
      <c r="K41" s="18">
        <v>8.0725999999999996</v>
      </c>
      <c r="L41" s="18">
        <v>5.465573</v>
      </c>
      <c r="M41" s="47">
        <v>13.6358</v>
      </c>
      <c r="N41" s="14">
        <v>0</v>
      </c>
      <c r="O41" s="14">
        <v>0.10067200000000001</v>
      </c>
      <c r="P41" s="14">
        <v>9.5087405</v>
      </c>
      <c r="Q41" s="14">
        <v>5.4576190000000002</v>
      </c>
      <c r="R41" s="47">
        <v>15.067031499999999</v>
      </c>
    </row>
    <row r="42" spans="1:21">
      <c r="A42" s="11"/>
      <c r="B42" s="48" t="s">
        <v>45</v>
      </c>
      <c r="C42" s="13" t="s">
        <v>13</v>
      </c>
      <c r="D42" s="18"/>
      <c r="E42" s="18"/>
      <c r="F42" s="18"/>
      <c r="G42" s="18"/>
      <c r="H42" s="47">
        <v>0</v>
      </c>
      <c r="I42" s="18"/>
      <c r="J42" s="18"/>
      <c r="K42" s="18"/>
      <c r="L42" s="18"/>
      <c r="M42" s="47">
        <v>0</v>
      </c>
      <c r="N42" s="14">
        <v>0</v>
      </c>
      <c r="O42" s="14">
        <v>0</v>
      </c>
      <c r="P42" s="14">
        <v>0</v>
      </c>
      <c r="Q42" s="14">
        <v>0</v>
      </c>
      <c r="R42" s="47">
        <v>0</v>
      </c>
      <c r="U42" s="49"/>
    </row>
    <row r="43" spans="1:21">
      <c r="A43" s="11" t="s">
        <v>50</v>
      </c>
      <c r="B43" s="20" t="s">
        <v>51</v>
      </c>
      <c r="C43" s="13" t="s">
        <v>13</v>
      </c>
      <c r="D43" s="18"/>
      <c r="E43" s="18"/>
      <c r="F43" s="18">
        <v>2.4071159999999998</v>
      </c>
      <c r="G43" s="18">
        <v>105.688323</v>
      </c>
      <c r="H43" s="47">
        <v>108.095439</v>
      </c>
      <c r="I43" s="18"/>
      <c r="J43" s="18"/>
      <c r="K43" s="18">
        <v>2.3993030000000002</v>
      </c>
      <c r="L43" s="18">
        <v>104.56061</v>
      </c>
      <c r="M43" s="47">
        <v>106.959913</v>
      </c>
      <c r="N43" s="14">
        <v>0</v>
      </c>
      <c r="O43" s="14">
        <v>0</v>
      </c>
      <c r="P43" s="14">
        <v>2.4032095</v>
      </c>
      <c r="Q43" s="14">
        <v>105.1244665</v>
      </c>
      <c r="R43" s="47">
        <v>107.527676</v>
      </c>
      <c r="U43" s="49"/>
    </row>
    <row r="44" spans="1:21">
      <c r="A44" s="11" t="s">
        <v>52</v>
      </c>
      <c r="B44" s="20" t="s">
        <v>53</v>
      </c>
      <c r="C44" s="13" t="s">
        <v>13</v>
      </c>
      <c r="D44" s="22"/>
      <c r="E44" s="22"/>
      <c r="F44" s="22"/>
      <c r="G44" s="22"/>
      <c r="H44" s="47">
        <v>0</v>
      </c>
      <c r="I44" s="22"/>
      <c r="J44" s="22"/>
      <c r="K44" s="22"/>
      <c r="L44" s="22"/>
      <c r="M44" s="47">
        <v>0</v>
      </c>
      <c r="N44" s="14">
        <v>0</v>
      </c>
      <c r="O44" s="14">
        <v>0</v>
      </c>
      <c r="P44" s="14">
        <v>0</v>
      </c>
      <c r="Q44" s="14">
        <v>0</v>
      </c>
      <c r="R44" s="47">
        <v>0</v>
      </c>
    </row>
    <row r="45" spans="1:21">
      <c r="A45" s="11" t="s">
        <v>54</v>
      </c>
      <c r="B45" s="20" t="s">
        <v>55</v>
      </c>
      <c r="C45" s="16" t="s">
        <v>13</v>
      </c>
      <c r="D45" s="22">
        <v>0</v>
      </c>
      <c r="E45" s="22">
        <v>8.0000000000000002E-3</v>
      </c>
      <c r="F45" s="22">
        <v>8.6921669999999995</v>
      </c>
      <c r="G45" s="22">
        <v>0.54200000000000004</v>
      </c>
      <c r="H45" s="47">
        <v>9.2421669999999985</v>
      </c>
      <c r="I45" s="22">
        <v>0</v>
      </c>
      <c r="J45" s="22">
        <v>5.0000000000000001E-3</v>
      </c>
      <c r="K45" s="22">
        <v>7.714836</v>
      </c>
      <c r="L45" s="22">
        <v>0.44</v>
      </c>
      <c r="M45" s="47">
        <v>8.1598360000000003</v>
      </c>
      <c r="N45" s="22">
        <v>0</v>
      </c>
      <c r="O45" s="22">
        <v>6.5000000000000006E-3</v>
      </c>
      <c r="P45" s="22">
        <v>8.2035014999999998</v>
      </c>
      <c r="Q45" s="22">
        <v>0.49099999999999999</v>
      </c>
      <c r="R45" s="47">
        <v>8.7010015000000003</v>
      </c>
    </row>
    <row r="46" spans="1:21">
      <c r="A46" s="50"/>
      <c r="B46" s="17" t="s">
        <v>20</v>
      </c>
      <c r="C46" s="16" t="s">
        <v>13</v>
      </c>
      <c r="D46" s="51"/>
      <c r="E46" s="51"/>
      <c r="F46" s="51">
        <v>1.3270770000000001</v>
      </c>
      <c r="G46" s="51"/>
      <c r="H46" s="47">
        <v>1.3270770000000001</v>
      </c>
      <c r="I46" s="51"/>
      <c r="J46" s="51"/>
      <c r="K46" s="51">
        <v>0.84826599999999996</v>
      </c>
      <c r="L46" s="51"/>
      <c r="M46" s="47">
        <v>0.84826599999999996</v>
      </c>
      <c r="N46" s="14">
        <v>0</v>
      </c>
      <c r="O46" s="14">
        <v>0</v>
      </c>
      <c r="P46" s="14">
        <v>1.0876714999999999</v>
      </c>
      <c r="Q46" s="14">
        <v>0</v>
      </c>
      <c r="R46" s="47">
        <v>1.0876714999999999</v>
      </c>
    </row>
    <row r="47" spans="1:21">
      <c r="A47" s="50"/>
      <c r="B47" s="19" t="s">
        <v>56</v>
      </c>
      <c r="C47" s="16" t="s">
        <v>13</v>
      </c>
      <c r="D47" s="51"/>
      <c r="E47" s="51">
        <v>8.0000000000000002E-3</v>
      </c>
      <c r="F47" s="51">
        <v>4.867</v>
      </c>
      <c r="G47" s="51">
        <v>0.54200000000000004</v>
      </c>
      <c r="H47" s="47">
        <v>5.4169999999999998</v>
      </c>
      <c r="I47" s="51"/>
      <c r="J47" s="51">
        <v>5.0000000000000001E-3</v>
      </c>
      <c r="K47" s="51">
        <v>4.5520000000000005</v>
      </c>
      <c r="L47" s="51">
        <v>0.44</v>
      </c>
      <c r="M47" s="47">
        <v>4.9970000000000008</v>
      </c>
      <c r="N47" s="14">
        <v>0</v>
      </c>
      <c r="O47" s="14">
        <v>6.5000000000000006E-3</v>
      </c>
      <c r="P47" s="14">
        <v>4.7095000000000002</v>
      </c>
      <c r="Q47" s="14">
        <v>0.49099999999999999</v>
      </c>
      <c r="R47" s="47">
        <v>5.2069999999999999</v>
      </c>
    </row>
    <row r="48" spans="1:21">
      <c r="A48" s="50"/>
      <c r="B48" s="19" t="s">
        <v>57</v>
      </c>
      <c r="C48" s="16" t="s">
        <v>13</v>
      </c>
      <c r="D48" s="51"/>
      <c r="E48" s="51"/>
      <c r="F48" s="51">
        <v>0.82308999999999999</v>
      </c>
      <c r="G48" s="51"/>
      <c r="H48" s="47">
        <v>0.82308999999999999</v>
      </c>
      <c r="I48" s="51"/>
      <c r="J48" s="51"/>
      <c r="K48" s="51">
        <v>0.81857000000000002</v>
      </c>
      <c r="L48" s="51"/>
      <c r="M48" s="47">
        <v>0.81857000000000002</v>
      </c>
      <c r="N48" s="14">
        <v>0</v>
      </c>
      <c r="O48" s="14">
        <v>0</v>
      </c>
      <c r="P48" s="14">
        <v>0.82082999999999995</v>
      </c>
      <c r="Q48" s="14">
        <v>0</v>
      </c>
      <c r="R48" s="47">
        <v>0.82082999999999995</v>
      </c>
    </row>
    <row r="49" spans="1:18">
      <c r="A49" s="50" t="s">
        <v>58</v>
      </c>
      <c r="B49" s="19" t="s">
        <v>23</v>
      </c>
      <c r="C49" s="16" t="s">
        <v>13</v>
      </c>
      <c r="D49" s="51"/>
      <c r="E49" s="51"/>
      <c r="F49" s="51">
        <v>0.84099999999999997</v>
      </c>
      <c r="G49" s="51"/>
      <c r="H49" s="47">
        <v>0.84099999999999997</v>
      </c>
      <c r="I49" s="51"/>
      <c r="J49" s="51"/>
      <c r="K49" s="51">
        <v>0.77400000000000002</v>
      </c>
      <c r="L49" s="51"/>
      <c r="M49" s="47">
        <v>0.77400000000000002</v>
      </c>
      <c r="N49" s="14">
        <v>0</v>
      </c>
      <c r="O49" s="14">
        <v>0</v>
      </c>
      <c r="P49" s="14">
        <v>0.8075</v>
      </c>
      <c r="Q49" s="14">
        <v>0</v>
      </c>
      <c r="R49" s="47">
        <v>0.8075</v>
      </c>
    </row>
    <row r="50" spans="1:18">
      <c r="A50" s="50"/>
      <c r="B50" s="19" t="s">
        <v>59</v>
      </c>
      <c r="C50" s="16" t="s">
        <v>13</v>
      </c>
      <c r="D50" s="51"/>
      <c r="E50" s="51"/>
      <c r="F50" s="51">
        <v>0.372</v>
      </c>
      <c r="G50" s="51"/>
      <c r="H50" s="47">
        <v>0.372</v>
      </c>
      <c r="I50" s="51"/>
      <c r="J50" s="51"/>
      <c r="K50" s="51">
        <v>0.31</v>
      </c>
      <c r="L50" s="51"/>
      <c r="M50" s="47">
        <v>0.31</v>
      </c>
      <c r="N50" s="14">
        <v>0</v>
      </c>
      <c r="O50" s="14">
        <v>0</v>
      </c>
      <c r="P50" s="14">
        <v>0.34099999999999997</v>
      </c>
      <c r="Q50" s="14">
        <v>0</v>
      </c>
      <c r="R50" s="47">
        <v>0.34099999999999997</v>
      </c>
    </row>
    <row r="51" spans="1:18">
      <c r="A51" s="50"/>
      <c r="B51" s="19" t="s">
        <v>25</v>
      </c>
      <c r="C51" s="16" t="s">
        <v>13</v>
      </c>
      <c r="D51" s="51"/>
      <c r="E51" s="51"/>
      <c r="F51" s="51">
        <v>0.46200000000000002</v>
      </c>
      <c r="G51" s="51"/>
      <c r="H51" s="47">
        <v>0.46200000000000002</v>
      </c>
      <c r="I51" s="51"/>
      <c r="J51" s="51"/>
      <c r="K51" s="51">
        <v>0.41199999999999998</v>
      </c>
      <c r="L51" s="51"/>
      <c r="M51" s="47">
        <v>0.41199999999999998</v>
      </c>
      <c r="N51" s="14">
        <v>0</v>
      </c>
      <c r="O51" s="14">
        <v>0</v>
      </c>
      <c r="P51" s="14">
        <v>0.437</v>
      </c>
      <c r="Q51" s="14">
        <v>0</v>
      </c>
      <c r="R51" s="47">
        <v>0.437</v>
      </c>
    </row>
    <row r="52" spans="1:18" s="44" customFormat="1" ht="13.5" thickBot="1">
      <c r="A52" s="40" t="s">
        <v>60</v>
      </c>
      <c r="B52" s="52" t="s">
        <v>41</v>
      </c>
      <c r="C52" s="42" t="s">
        <v>13</v>
      </c>
      <c r="D52" s="43">
        <v>2.0171000000000001</v>
      </c>
      <c r="E52" s="43">
        <v>3.7418290000000001</v>
      </c>
      <c r="F52" s="43">
        <v>59.032624000000006</v>
      </c>
      <c r="G52" s="43">
        <v>120.11045799999999</v>
      </c>
      <c r="H52" s="43">
        <v>184.90201100000002</v>
      </c>
      <c r="I52" s="43">
        <v>1.992238</v>
      </c>
      <c r="J52" s="43">
        <v>3.6443490000000001</v>
      </c>
      <c r="K52" s="43">
        <v>52.842789000000003</v>
      </c>
      <c r="L52" s="43">
        <v>118.67741699999999</v>
      </c>
      <c r="M52" s="43">
        <v>177.15679299999999</v>
      </c>
      <c r="N52" s="43">
        <v>2.0046689999999998</v>
      </c>
      <c r="O52" s="43">
        <v>3.6930890000000001</v>
      </c>
      <c r="P52" s="43">
        <v>55.937706500000004</v>
      </c>
      <c r="Q52" s="43">
        <v>119.39393749999999</v>
      </c>
      <c r="R52" s="43">
        <v>181.029402</v>
      </c>
    </row>
    <row r="53" spans="1:18" ht="13.5" thickTop="1">
      <c r="A53" s="53">
        <v>12</v>
      </c>
      <c r="B53" s="54" t="s">
        <v>61</v>
      </c>
      <c r="C53" s="55" t="s">
        <v>13</v>
      </c>
      <c r="D53" s="56">
        <v>2.0171000000000001</v>
      </c>
      <c r="E53" s="56">
        <v>3.7418290000000001</v>
      </c>
      <c r="F53" s="56">
        <v>59.032624000000006</v>
      </c>
      <c r="G53" s="56">
        <v>120.11045799999999</v>
      </c>
      <c r="H53" s="56">
        <v>184.90201100000002</v>
      </c>
      <c r="I53" s="56">
        <v>1.992238</v>
      </c>
      <c r="J53" s="56">
        <v>3.6443490000000001</v>
      </c>
      <c r="K53" s="56">
        <v>52.842789000000003</v>
      </c>
      <c r="L53" s="56">
        <v>118.67741699999999</v>
      </c>
      <c r="M53" s="56">
        <v>177.15679299999999</v>
      </c>
      <c r="N53" s="56">
        <v>2.0046689999999998</v>
      </c>
      <c r="O53" s="56">
        <v>3.6930890000000001</v>
      </c>
      <c r="P53" s="56">
        <v>55.937706500000004</v>
      </c>
      <c r="Q53" s="56">
        <v>119.39393749999999</v>
      </c>
      <c r="R53" s="56">
        <v>181.029402</v>
      </c>
    </row>
    <row r="54" spans="1:18">
      <c r="A54" s="11" t="s">
        <v>62</v>
      </c>
      <c r="B54" s="48" t="str">
        <f>B45</f>
        <v>Отпуск в смежные сетевые компании</v>
      </c>
      <c r="C54" s="13" t="s">
        <v>13</v>
      </c>
      <c r="D54" s="18">
        <v>0</v>
      </c>
      <c r="E54" s="18">
        <v>8.0000000000000002E-3</v>
      </c>
      <c r="F54" s="18">
        <v>8.6921669999999995</v>
      </c>
      <c r="G54" s="18">
        <v>0.54200000000000004</v>
      </c>
      <c r="H54" s="47">
        <v>9.2421669999999985</v>
      </c>
      <c r="I54" s="18">
        <v>0</v>
      </c>
      <c r="J54" s="18">
        <v>5.0000000000000001E-3</v>
      </c>
      <c r="K54" s="18">
        <v>7.714836</v>
      </c>
      <c r="L54" s="18">
        <v>0.44</v>
      </c>
      <c r="M54" s="47">
        <v>8.1598360000000003</v>
      </c>
      <c r="N54" s="14">
        <v>0</v>
      </c>
      <c r="O54" s="14">
        <v>6.5000000000000006E-3</v>
      </c>
      <c r="P54" s="14">
        <v>8.2035014999999998</v>
      </c>
      <c r="Q54" s="14">
        <v>0.49099999999999999</v>
      </c>
      <c r="R54" s="47">
        <v>8.7010015000000003</v>
      </c>
    </row>
    <row r="55" spans="1:18" ht="13.5" thickBot="1">
      <c r="A55" s="57" t="s">
        <v>63</v>
      </c>
      <c r="B55" s="58" t="s">
        <v>32</v>
      </c>
      <c r="C55" s="59" t="s">
        <v>13</v>
      </c>
      <c r="D55" s="60">
        <v>2.0171000000000001</v>
      </c>
      <c r="E55" s="60">
        <v>3.7338290000000001</v>
      </c>
      <c r="F55" s="60">
        <v>50.340423999999999</v>
      </c>
      <c r="G55" s="60">
        <v>119.56845799999999</v>
      </c>
      <c r="H55" s="61">
        <v>175.65981099999999</v>
      </c>
      <c r="I55" s="60">
        <v>1.992238</v>
      </c>
      <c r="J55" s="60">
        <v>3.6393490000000002</v>
      </c>
      <c r="K55" s="60">
        <v>45.127989999999997</v>
      </c>
      <c r="L55" s="60">
        <v>118.237397</v>
      </c>
      <c r="M55" s="61">
        <v>168.99697399999999</v>
      </c>
      <c r="N55" s="62">
        <v>2.0046689999999998</v>
      </c>
      <c r="O55" s="62">
        <v>3.6865890000000001</v>
      </c>
      <c r="P55" s="62">
        <v>47.734206999999998</v>
      </c>
      <c r="Q55" s="62">
        <v>118.9029275</v>
      </c>
      <c r="R55" s="61">
        <v>172.32839250000001</v>
      </c>
    </row>
    <row r="56" spans="1:18" ht="25.5">
      <c r="A56" s="63" t="s">
        <v>64</v>
      </c>
      <c r="B56" s="8" t="s">
        <v>65</v>
      </c>
      <c r="C56" s="64" t="s">
        <v>13</v>
      </c>
      <c r="D56" s="65"/>
      <c r="E56" s="65"/>
      <c r="F56" s="65"/>
      <c r="G56" s="65"/>
      <c r="H56" s="65"/>
      <c r="I56" s="65"/>
      <c r="J56" s="65"/>
      <c r="K56" s="65"/>
      <c r="L56" s="65"/>
      <c r="M56" s="65"/>
      <c r="N56" s="65"/>
      <c r="O56" s="65"/>
      <c r="P56" s="65"/>
      <c r="Q56" s="65"/>
      <c r="R56" s="65"/>
    </row>
    <row r="57" spans="1:18">
      <c r="A57" s="11" t="s">
        <v>66</v>
      </c>
      <c r="B57" s="17" t="s">
        <v>20</v>
      </c>
      <c r="C57" s="13" t="s">
        <v>13</v>
      </c>
      <c r="D57" s="18">
        <v>-121.4294</v>
      </c>
      <c r="E57" s="18">
        <v>-45.858069999999998</v>
      </c>
      <c r="F57" s="18">
        <v>0.74239100000000002</v>
      </c>
      <c r="G57" s="18">
        <v>0</v>
      </c>
      <c r="H57" s="18">
        <v>-166.54507899999999</v>
      </c>
      <c r="I57" s="18">
        <v>-121.14</v>
      </c>
      <c r="J57" s="18">
        <v>-44.235050000000001</v>
      </c>
      <c r="K57" s="18">
        <v>0.27051799999999993</v>
      </c>
      <c r="L57" s="18">
        <v>0</v>
      </c>
      <c r="M57" s="18">
        <v>-165.10453199999998</v>
      </c>
      <c r="N57" s="14">
        <v>-121.2847</v>
      </c>
      <c r="O57" s="14">
        <v>-45.046559999999999</v>
      </c>
      <c r="P57" s="14">
        <v>0.50645450000000003</v>
      </c>
      <c r="Q57" s="14">
        <v>0</v>
      </c>
      <c r="R57" s="18">
        <v>-165.8248055</v>
      </c>
    </row>
    <row r="58" spans="1:18">
      <c r="A58" s="11" t="s">
        <v>67</v>
      </c>
      <c r="B58" s="17" t="s">
        <v>21</v>
      </c>
      <c r="C58" s="13" t="s">
        <v>13</v>
      </c>
      <c r="D58" s="18">
        <v>-24.574999999999999</v>
      </c>
      <c r="E58" s="18">
        <v>0</v>
      </c>
      <c r="F58" s="18">
        <v>-1.57</v>
      </c>
      <c r="G58" s="18">
        <v>0</v>
      </c>
      <c r="H58" s="18">
        <v>-26.145</v>
      </c>
      <c r="I58" s="18">
        <v>-24.797999999999998</v>
      </c>
      <c r="J58" s="18">
        <v>0</v>
      </c>
      <c r="K58" s="18">
        <v>-1.4570000000000001</v>
      </c>
      <c r="L58" s="18">
        <v>0</v>
      </c>
      <c r="M58" s="18">
        <v>-26.254999999999999</v>
      </c>
      <c r="N58" s="14">
        <v>-24.686499999999999</v>
      </c>
      <c r="O58" s="14">
        <v>0</v>
      </c>
      <c r="P58" s="14">
        <v>-1.5135000000000001</v>
      </c>
      <c r="Q58" s="14">
        <v>0</v>
      </c>
      <c r="R58" s="18">
        <v>-26.2</v>
      </c>
    </row>
    <row r="59" spans="1:18">
      <c r="A59" s="11" t="s">
        <v>68</v>
      </c>
      <c r="B59" s="19" t="s">
        <v>22</v>
      </c>
      <c r="C59" s="13" t="s">
        <v>13</v>
      </c>
      <c r="D59" s="18">
        <v>0</v>
      </c>
      <c r="E59" s="18">
        <v>0</v>
      </c>
      <c r="F59" s="18">
        <v>-0.32300000000000001</v>
      </c>
      <c r="G59" s="18">
        <v>0</v>
      </c>
      <c r="H59" s="18">
        <v>-0.32300000000000001</v>
      </c>
      <c r="I59" s="18">
        <v>0</v>
      </c>
      <c r="J59" s="18">
        <v>0</v>
      </c>
      <c r="K59" s="18">
        <v>-0.58899999999999997</v>
      </c>
      <c r="L59" s="18">
        <v>0</v>
      </c>
      <c r="M59" s="18">
        <v>-0.58899999999999997</v>
      </c>
      <c r="N59" s="14">
        <v>0</v>
      </c>
      <c r="O59" s="14">
        <v>0</v>
      </c>
      <c r="P59" s="14">
        <v>-0.45599999999999996</v>
      </c>
      <c r="Q59" s="14">
        <v>0</v>
      </c>
      <c r="R59" s="18">
        <v>-0.45599999999999996</v>
      </c>
    </row>
    <row r="60" spans="1:18">
      <c r="A60" s="11" t="s">
        <v>69</v>
      </c>
      <c r="B60" s="17" t="s">
        <v>23</v>
      </c>
      <c r="C60" s="13" t="s">
        <v>13</v>
      </c>
      <c r="D60" s="18">
        <v>0</v>
      </c>
      <c r="E60" s="18">
        <v>0</v>
      </c>
      <c r="F60" s="18">
        <v>0.81199999999999994</v>
      </c>
      <c r="G60" s="18">
        <v>0</v>
      </c>
      <c r="H60" s="18">
        <v>0.81199999999999994</v>
      </c>
      <c r="I60" s="18">
        <v>0</v>
      </c>
      <c r="J60" s="18">
        <v>0</v>
      </c>
      <c r="K60" s="18">
        <v>0.745</v>
      </c>
      <c r="L60" s="18">
        <v>0</v>
      </c>
      <c r="M60" s="18">
        <v>0.745</v>
      </c>
      <c r="N60" s="14">
        <v>0</v>
      </c>
      <c r="O60" s="14">
        <v>0</v>
      </c>
      <c r="P60" s="14">
        <v>0.77849999999999997</v>
      </c>
      <c r="Q60" s="14">
        <v>0</v>
      </c>
      <c r="R60" s="18">
        <v>0.77849999999999997</v>
      </c>
    </row>
    <row r="61" spans="1:18">
      <c r="A61" s="11" t="s">
        <v>70</v>
      </c>
      <c r="B61" s="19" t="s">
        <v>24</v>
      </c>
      <c r="C61" s="13" t="s">
        <v>13</v>
      </c>
      <c r="D61" s="66">
        <v>0</v>
      </c>
      <c r="E61" s="66">
        <v>-2E-3</v>
      </c>
      <c r="F61" s="66">
        <v>0</v>
      </c>
      <c r="G61" s="66">
        <v>0</v>
      </c>
      <c r="H61" s="18">
        <v>-2E-3</v>
      </c>
      <c r="I61" s="66">
        <v>0</v>
      </c>
      <c r="J61" s="66">
        <v>-2E-3</v>
      </c>
      <c r="K61" s="66">
        <v>0</v>
      </c>
      <c r="L61" s="66">
        <v>0</v>
      </c>
      <c r="M61" s="18">
        <v>-2E-3</v>
      </c>
      <c r="N61" s="14">
        <v>0</v>
      </c>
      <c r="O61" s="14">
        <v>-2E-3</v>
      </c>
      <c r="P61" s="14">
        <v>0</v>
      </c>
      <c r="Q61" s="14">
        <v>0</v>
      </c>
      <c r="R61" s="18">
        <v>-2E-3</v>
      </c>
    </row>
    <row r="62" spans="1:18">
      <c r="A62" s="11" t="s">
        <v>71</v>
      </c>
      <c r="B62" s="19" t="s">
        <v>25</v>
      </c>
      <c r="C62" s="13" t="s">
        <v>13</v>
      </c>
      <c r="D62" s="66">
        <v>0</v>
      </c>
      <c r="E62" s="66">
        <v>0</v>
      </c>
      <c r="F62" s="66">
        <v>0.40700000000000003</v>
      </c>
      <c r="G62" s="66">
        <v>0</v>
      </c>
      <c r="H62" s="18">
        <v>0.40700000000000003</v>
      </c>
      <c r="I62" s="66">
        <v>0</v>
      </c>
      <c r="J62" s="66">
        <v>0</v>
      </c>
      <c r="K62" s="66">
        <v>0.36599999999999999</v>
      </c>
      <c r="L62" s="66">
        <v>0</v>
      </c>
      <c r="M62" s="18">
        <v>0.36599999999999999</v>
      </c>
      <c r="N62" s="14">
        <v>0</v>
      </c>
      <c r="O62" s="14">
        <v>0</v>
      </c>
      <c r="P62" s="14">
        <v>0.38650000000000001</v>
      </c>
      <c r="Q62" s="14">
        <v>0</v>
      </c>
      <c r="R62" s="18">
        <v>0.38650000000000001</v>
      </c>
    </row>
    <row r="63" spans="1:18">
      <c r="A63" s="11" t="s">
        <v>72</v>
      </c>
      <c r="B63" s="19" t="s">
        <v>26</v>
      </c>
      <c r="C63" s="13" t="s">
        <v>13</v>
      </c>
      <c r="D63" s="66">
        <v>0</v>
      </c>
      <c r="E63" s="66">
        <v>-15.384</v>
      </c>
      <c r="F63" s="66">
        <v>0</v>
      </c>
      <c r="G63" s="66">
        <v>0</v>
      </c>
      <c r="H63" s="18">
        <v>-15.384</v>
      </c>
      <c r="I63" s="66">
        <v>0</v>
      </c>
      <c r="J63" s="66">
        <v>-12.089</v>
      </c>
      <c r="K63" s="66">
        <v>0</v>
      </c>
      <c r="L63" s="66">
        <v>0</v>
      </c>
      <c r="M63" s="18">
        <v>-12.089</v>
      </c>
      <c r="N63" s="14">
        <v>0</v>
      </c>
      <c r="O63" s="14">
        <v>-13.736499999999999</v>
      </c>
      <c r="P63" s="14">
        <v>0</v>
      </c>
      <c r="Q63" s="14">
        <v>0</v>
      </c>
      <c r="R63" s="18">
        <v>-13.736499999999999</v>
      </c>
    </row>
    <row r="64" spans="1:18">
      <c r="A64" s="11" t="s">
        <v>73</v>
      </c>
      <c r="B64" s="19" t="s">
        <v>56</v>
      </c>
      <c r="C64" s="13" t="s">
        <v>13</v>
      </c>
      <c r="D64" s="66">
        <v>0</v>
      </c>
      <c r="E64" s="66">
        <v>8.0000000000000002E-3</v>
      </c>
      <c r="F64" s="66">
        <v>4.867</v>
      </c>
      <c r="G64" s="66">
        <v>0.54200000000000004</v>
      </c>
      <c r="H64" s="18">
        <v>5.4169999999999998</v>
      </c>
      <c r="I64" s="66">
        <v>0</v>
      </c>
      <c r="J64" s="66">
        <v>5.0000000000000001E-3</v>
      </c>
      <c r="K64" s="66">
        <v>4.5520000000000005</v>
      </c>
      <c r="L64" s="66">
        <v>0.44</v>
      </c>
      <c r="M64" s="18">
        <v>4.9970000000000008</v>
      </c>
      <c r="N64" s="14">
        <v>0</v>
      </c>
      <c r="O64" s="14">
        <v>6.5000000000000006E-3</v>
      </c>
      <c r="P64" s="14">
        <v>4.7095000000000002</v>
      </c>
      <c r="Q64" s="14">
        <v>0.49099999999999999</v>
      </c>
      <c r="R64" s="18">
        <v>5.2069999999999999</v>
      </c>
    </row>
    <row r="65" spans="1:19">
      <c r="A65" s="11" t="s">
        <v>74</v>
      </c>
      <c r="B65" s="19" t="s">
        <v>57</v>
      </c>
      <c r="C65" s="13" t="s">
        <v>13</v>
      </c>
      <c r="D65" s="66">
        <v>0</v>
      </c>
      <c r="E65" s="66">
        <v>0</v>
      </c>
      <c r="F65" s="66">
        <v>0.82308999999999999</v>
      </c>
      <c r="G65" s="66">
        <v>0</v>
      </c>
      <c r="H65" s="18">
        <v>0.82308999999999999</v>
      </c>
      <c r="I65" s="66">
        <v>0</v>
      </c>
      <c r="J65" s="66">
        <v>0</v>
      </c>
      <c r="K65" s="66">
        <v>0.81857000000000002</v>
      </c>
      <c r="L65" s="66">
        <v>0</v>
      </c>
      <c r="M65" s="18">
        <v>0.81857000000000002</v>
      </c>
      <c r="N65" s="14">
        <v>0</v>
      </c>
      <c r="O65" s="14">
        <v>0</v>
      </c>
      <c r="P65" s="14">
        <v>0.82082999999999995</v>
      </c>
      <c r="Q65" s="14">
        <v>0</v>
      </c>
      <c r="R65" s="18">
        <v>0.82082999999999995</v>
      </c>
    </row>
    <row r="66" spans="1:19" ht="13.5" thickBot="1">
      <c r="A66" s="57" t="s">
        <v>75</v>
      </c>
      <c r="B66" s="67" t="s">
        <v>59</v>
      </c>
      <c r="C66" s="59" t="s">
        <v>13</v>
      </c>
      <c r="D66" s="60">
        <v>0</v>
      </c>
      <c r="E66" s="60">
        <v>0</v>
      </c>
      <c r="F66" s="60">
        <v>0.372</v>
      </c>
      <c r="G66" s="60">
        <v>0</v>
      </c>
      <c r="H66" s="60">
        <v>0.372</v>
      </c>
      <c r="I66" s="60">
        <v>0</v>
      </c>
      <c r="J66" s="60">
        <v>0</v>
      </c>
      <c r="K66" s="60">
        <v>0.31</v>
      </c>
      <c r="L66" s="60">
        <v>0</v>
      </c>
      <c r="M66" s="60">
        <v>0.31</v>
      </c>
      <c r="N66" s="68">
        <v>0</v>
      </c>
      <c r="O66" s="68">
        <v>0</v>
      </c>
      <c r="P66" s="68">
        <v>0.34099999999999997</v>
      </c>
      <c r="Q66" s="68">
        <v>0</v>
      </c>
      <c r="R66" s="60">
        <v>0.34099999999999997</v>
      </c>
    </row>
    <row r="67" spans="1:19">
      <c r="A67" s="69"/>
      <c r="B67" s="70"/>
      <c r="C67" s="69"/>
      <c r="D67" s="69"/>
      <c r="E67" s="69"/>
      <c r="F67" s="69"/>
      <c r="G67" s="69"/>
      <c r="H67" s="69"/>
      <c r="I67" s="69"/>
      <c r="J67" s="69"/>
      <c r="K67" s="69"/>
      <c r="L67" s="69"/>
      <c r="M67" s="69"/>
      <c r="N67" s="69"/>
    </row>
    <row r="68" spans="1:19">
      <c r="A68" s="5"/>
      <c r="B68" s="44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</row>
    <row r="69" spans="1:19">
      <c r="B69" s="30"/>
      <c r="D69" s="71"/>
      <c r="E69" s="71"/>
      <c r="F69" s="71"/>
      <c r="G69" s="71"/>
      <c r="H69" s="71"/>
      <c r="I69" s="71"/>
      <c r="J69" s="71"/>
      <c r="K69" s="71"/>
      <c r="L69" s="71"/>
      <c r="M69" s="71"/>
      <c r="N69" s="71"/>
      <c r="O69" s="71"/>
      <c r="P69" s="71"/>
      <c r="Q69" s="71"/>
      <c r="R69" s="71"/>
    </row>
    <row r="70" spans="1:19">
      <c r="A70" s="5"/>
      <c r="B70" s="72"/>
      <c r="C70" s="5"/>
      <c r="D70" s="73"/>
      <c r="E70" s="73"/>
      <c r="F70" s="73"/>
      <c r="G70" s="73"/>
      <c r="H70" s="73"/>
      <c r="I70" s="73"/>
      <c r="J70" s="73"/>
      <c r="K70" s="73"/>
      <c r="L70" s="73"/>
      <c r="M70" s="73"/>
      <c r="N70" s="73"/>
      <c r="O70" s="73"/>
      <c r="P70" s="73"/>
      <c r="Q70" s="73"/>
      <c r="R70" s="73"/>
    </row>
    <row r="71" spans="1:19">
      <c r="A71" s="5"/>
      <c r="B71" s="72"/>
      <c r="C71" s="5"/>
      <c r="D71" s="73"/>
      <c r="E71" s="73"/>
      <c r="F71" s="73"/>
      <c r="G71" s="73"/>
      <c r="H71" s="73"/>
      <c r="I71" s="73"/>
      <c r="J71" s="73"/>
      <c r="K71" s="73"/>
      <c r="L71" s="73"/>
      <c r="M71" s="73"/>
      <c r="N71" s="73"/>
      <c r="O71" s="73"/>
      <c r="P71" s="73"/>
      <c r="Q71" s="73"/>
      <c r="R71" s="73"/>
      <c r="S71" s="49"/>
    </row>
    <row r="72" spans="1:19">
      <c r="A72" s="5"/>
      <c r="B72" s="72"/>
      <c r="C72" s="5"/>
      <c r="D72" s="73"/>
      <c r="E72" s="73"/>
      <c r="F72" s="73"/>
      <c r="G72" s="73"/>
      <c r="H72" s="73"/>
      <c r="I72" s="73"/>
      <c r="J72" s="73"/>
      <c r="K72" s="73"/>
      <c r="L72" s="73"/>
      <c r="M72" s="73"/>
      <c r="N72" s="73"/>
      <c r="O72" s="73"/>
      <c r="P72" s="73"/>
      <c r="Q72" s="73"/>
      <c r="R72" s="73"/>
      <c r="S72" s="49"/>
    </row>
    <row r="73" spans="1:19">
      <c r="A73" s="5"/>
      <c r="B73" s="72"/>
      <c r="C73" s="5"/>
      <c r="D73" s="73"/>
      <c r="E73" s="73"/>
      <c r="F73" s="73"/>
      <c r="G73" s="73"/>
      <c r="H73" s="73"/>
      <c r="I73" s="73"/>
      <c r="J73" s="73"/>
      <c r="K73" s="73"/>
      <c r="L73" s="73"/>
      <c r="M73" s="73"/>
      <c r="N73" s="73"/>
      <c r="O73" s="73"/>
      <c r="P73" s="73"/>
      <c r="Q73" s="73"/>
      <c r="R73" s="73"/>
      <c r="S73" s="49"/>
    </row>
  </sheetData>
  <mergeCells count="10">
    <mergeCell ref="I4:M4"/>
    <mergeCell ref="N4:R4"/>
    <mergeCell ref="A23:A24"/>
    <mergeCell ref="B23:B24"/>
    <mergeCell ref="A1:C1"/>
    <mergeCell ref="A2:C2"/>
    <mergeCell ref="A4:A5"/>
    <mergeCell ref="B4:B5"/>
    <mergeCell ref="C4:C5"/>
    <mergeCell ref="D4:H4"/>
  </mergeCells>
  <pageMargins left="0.7" right="0.7" top="0.75" bottom="0.75" header="0.3" footer="0.3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Горэлектросеть 2015</vt:lpstr>
      <vt:lpstr>'Горэлектросеть 2015'!Область_печати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 Овчинников</dc:creator>
  <cp:lastModifiedBy>Лайвина-юс</cp:lastModifiedBy>
  <dcterms:created xsi:type="dcterms:W3CDTF">2014-12-10T09:04:29Z</dcterms:created>
  <dcterms:modified xsi:type="dcterms:W3CDTF">2015-01-30T02:10:52Z</dcterms:modified>
</cp:coreProperties>
</file>