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20" windowWidth="23715" windowHeight="9495"/>
  </bookViews>
  <sheets>
    <sheet name="Клименко 16" sheetId="1" r:id="rId1"/>
  </sheets>
  <calcPr calcId="125725"/>
</workbook>
</file>

<file path=xl/calcChain.xml><?xml version="1.0" encoding="utf-8"?>
<calcChain xmlns="http://schemas.openxmlformats.org/spreadsheetml/2006/main">
  <c r="C39" i="1"/>
  <c r="C34"/>
  <c r="E16"/>
  <c r="D16"/>
  <c r="F15"/>
  <c r="F14"/>
  <c r="F13"/>
  <c r="F12"/>
  <c r="F11"/>
  <c r="F16" s="1"/>
</calcChain>
</file>

<file path=xl/sharedStrings.xml><?xml version="1.0" encoding="utf-8"?>
<sst xmlns="http://schemas.openxmlformats.org/spreadsheetml/2006/main" count="73" uniqueCount="58">
  <si>
    <t>ООО "УК "Пионер"</t>
  </si>
  <si>
    <t>Отчет о стоимости выполненных работ по содержанию и текущему ремонту общего имущества жилого дома за 2012 год</t>
  </si>
  <si>
    <r>
      <t xml:space="preserve">по адресу: </t>
    </r>
    <r>
      <rPr>
        <b/>
        <i/>
        <sz val="14"/>
        <color indexed="8"/>
        <rFont val="Times New Roman"/>
        <family val="1"/>
        <charset val="204"/>
      </rPr>
      <t xml:space="preserve">ул. Клименко 16 </t>
    </r>
  </si>
  <si>
    <t>Общая полезная  площадь помещений  м2</t>
  </si>
  <si>
    <t>м2</t>
  </si>
  <si>
    <t>Площадь подвала</t>
  </si>
  <si>
    <t xml:space="preserve"> Поступление денежных средств на лицевой счет дома  ( приход)</t>
  </si>
  <si>
    <t>Наименование платежа</t>
  </si>
  <si>
    <t>Задолженность населения  на начало периода ( руб.)</t>
  </si>
  <si>
    <t>Начислено, руб.</t>
  </si>
  <si>
    <t>Оплачено, руб.</t>
  </si>
  <si>
    <t>Задолженность населения за конец периода руб.</t>
  </si>
  <si>
    <t>Ремонт жилья</t>
  </si>
  <si>
    <t>Содержание жилья</t>
  </si>
  <si>
    <t>Вывоз мусора</t>
  </si>
  <si>
    <t>Содержание мусоропровода</t>
  </si>
  <si>
    <t>Капитальный ремонт</t>
  </si>
  <si>
    <t>Итого:</t>
  </si>
  <si>
    <t>Списание денежных средств с лицевого счета дома  ( расход)</t>
  </si>
  <si>
    <t>Статья затрат</t>
  </si>
  <si>
    <t>Сумма, руб.</t>
  </si>
  <si>
    <t xml:space="preserve">Наименование организации-исполнителя </t>
  </si>
  <si>
    <t>Основание для списания денежных средств</t>
  </si>
  <si>
    <t>Содержание инженерного оборудования</t>
  </si>
  <si>
    <t xml:space="preserve">ООО "УК "Пионер" </t>
  </si>
  <si>
    <t>Договор управления № 12/76 от 01.07.2012 г.</t>
  </si>
  <si>
    <t>Содержание строительных конструкций</t>
  </si>
  <si>
    <t xml:space="preserve">Паспортный стол, начисление платежей </t>
  </si>
  <si>
    <t>ООО "ГЦРКП"</t>
  </si>
  <si>
    <t>Договор № А-026/11 от 01.01.2011, акты оказанных услуг</t>
  </si>
  <si>
    <t>Дератизация, дезинсекция</t>
  </si>
  <si>
    <t>ФБУЗ "Дезинф. Станция г.Кемерово"</t>
  </si>
  <si>
    <t xml:space="preserve">Договор № 3003-Д9 от 01.10.2012, акты оказанных услуг </t>
  </si>
  <si>
    <t>Вывоз ТБО</t>
  </si>
  <si>
    <t>ООО "Сороежка"</t>
  </si>
  <si>
    <t xml:space="preserve">Договор № 32-12/С от 01.01.2012, акты оказанных услуг </t>
  </si>
  <si>
    <t>Обслуживание мусорных контейнеров</t>
  </si>
  <si>
    <t xml:space="preserve">Аварийно-Диспетчерское обслуживание </t>
  </si>
  <si>
    <t>ИП Карпинский В.</t>
  </si>
  <si>
    <t>Договор № 15 от 01.02.2011, акты выполненных работ</t>
  </si>
  <si>
    <t>Санитарное содержание МОП</t>
  </si>
  <si>
    <t xml:space="preserve">Вывоз и утилизация КГО </t>
  </si>
  <si>
    <t>ООО "УК "Пионер" ООО "ЭкоЛэнд"</t>
  </si>
  <si>
    <t>Договор управления № 12/76 от 01.07.2012 г. Акты,счета/фактуры</t>
  </si>
  <si>
    <t>Услуги СД</t>
  </si>
  <si>
    <t>Романова Т.И.</t>
  </si>
  <si>
    <t>Протокол собрания собственников №1 от 06.06.2012</t>
  </si>
  <si>
    <t>Услуги управления</t>
  </si>
  <si>
    <t>Электроэнерги МОП</t>
  </si>
  <si>
    <t>ОАО "Кузбассэнергосбыт"</t>
  </si>
  <si>
    <t>Договор № 6532 от 01.10.2009г.</t>
  </si>
  <si>
    <t>Ремонт внутридомового инженерного оборудования</t>
  </si>
  <si>
    <t>ИП Карпинский ВВ. .ИП Шемаков А.А.</t>
  </si>
  <si>
    <t>Договор №15 от 01.02.11г. Договор № 25 от 01.09.12г.</t>
  </si>
  <si>
    <t>Работы по электротехническому обслуживанию</t>
  </si>
  <si>
    <t>Согласовано:</t>
  </si>
  <si>
    <t xml:space="preserve">Старший дома </t>
  </si>
  <si>
    <t>_________________________</t>
  </si>
</sst>
</file>

<file path=xl/styles.xml><?xml version="1.0" encoding="utf-8"?>
<styleSheet xmlns="http://schemas.openxmlformats.org/spreadsheetml/2006/main">
  <fonts count="27">
    <font>
      <sz val="11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b/>
      <u/>
      <sz val="12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i/>
      <sz val="10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6" fillId="0" borderId="0" xfId="0" applyFont="1"/>
    <xf numFmtId="0" fontId="7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2" fontId="10" fillId="0" borderId="1" xfId="0" applyNumberFormat="1" applyFont="1" applyBorder="1" applyAlignment="1">
      <alignment wrapText="1"/>
    </xf>
    <xf numFmtId="0" fontId="8" fillId="0" borderId="2" xfId="0" applyFont="1" applyBorder="1" applyAlignment="1"/>
    <xf numFmtId="0" fontId="0" fillId="0" borderId="3" xfId="0" applyBorder="1" applyAlignment="1"/>
    <xf numFmtId="0" fontId="0" fillId="0" borderId="4" xfId="0" applyBorder="1" applyAlignment="1"/>
    <xf numFmtId="0" fontId="1" fillId="0" borderId="0" xfId="0" applyFont="1" applyAlignment="1"/>
    <xf numFmtId="0" fontId="11" fillId="0" borderId="1" xfId="0" applyFont="1" applyFill="1" applyBorder="1"/>
    <xf numFmtId="0" fontId="12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/>
    <xf numFmtId="0" fontId="11" fillId="0" borderId="2" xfId="0" applyFont="1" applyBorder="1" applyAlignment="1">
      <alignment wrapText="1"/>
    </xf>
    <xf numFmtId="0" fontId="12" fillId="0" borderId="3" xfId="0" applyFont="1" applyBorder="1" applyAlignment="1"/>
    <xf numFmtId="0" fontId="12" fillId="0" borderId="4" xfId="0" applyFont="1" applyBorder="1" applyAlignment="1"/>
    <xf numFmtId="0" fontId="9" fillId="0" borderId="1" xfId="0" applyFont="1" applyBorder="1"/>
    <xf numFmtId="2" fontId="9" fillId="0" borderId="1" xfId="0" applyNumberFormat="1" applyFont="1" applyBorder="1"/>
    <xf numFmtId="2" fontId="9" fillId="0" borderId="2" xfId="0" applyNumberFormat="1" applyFont="1" applyBorder="1" applyAlignment="1"/>
    <xf numFmtId="2" fontId="9" fillId="0" borderId="3" xfId="0" applyNumberFormat="1" applyFont="1" applyBorder="1" applyAlignment="1"/>
    <xf numFmtId="2" fontId="9" fillId="0" borderId="4" xfId="0" applyNumberFormat="1" applyFont="1" applyBorder="1" applyAlignment="1"/>
    <xf numFmtId="0" fontId="13" fillId="0" borderId="5" xfId="0" applyNumberFormat="1" applyFont="1" applyFill="1" applyBorder="1" applyAlignment="1" applyProtection="1">
      <alignment horizontal="center" vertical="top"/>
    </xf>
    <xf numFmtId="0" fontId="0" fillId="0" borderId="0" xfId="0" applyAlignment="1"/>
    <xf numFmtId="0" fontId="14" fillId="0" borderId="6" xfId="0" applyNumberFormat="1" applyFont="1" applyFill="1" applyBorder="1" applyAlignment="1" applyProtection="1">
      <alignment horizontal="center" vertical="top"/>
    </xf>
    <xf numFmtId="0" fontId="0" fillId="0" borderId="7" xfId="0" applyBorder="1" applyAlignment="1"/>
    <xf numFmtId="0" fontId="14" fillId="0" borderId="2" xfId="0" applyNumberFormat="1" applyFont="1" applyFill="1" applyBorder="1" applyAlignment="1" applyProtection="1">
      <alignment horizontal="left" vertical="top"/>
    </xf>
    <xf numFmtId="0" fontId="15" fillId="0" borderId="4" xfId="0" applyFont="1" applyBorder="1" applyAlignment="1">
      <alignment horizontal="left" vertical="top"/>
    </xf>
    <xf numFmtId="0" fontId="14" fillId="0" borderId="1" xfId="0" applyNumberFormat="1" applyFont="1" applyFill="1" applyBorder="1" applyAlignment="1" applyProtection="1">
      <alignment horizontal="left" vertical="top"/>
    </xf>
    <xf numFmtId="0" fontId="14" fillId="0" borderId="1" xfId="0" applyNumberFormat="1" applyFont="1" applyFill="1" applyBorder="1" applyAlignment="1" applyProtection="1">
      <alignment horizontal="center" vertical="top" wrapText="1"/>
    </xf>
    <xf numFmtId="0" fontId="14" fillId="0" borderId="2" xfId="0" applyNumberFormat="1" applyFont="1" applyFill="1" applyBorder="1" applyAlignment="1" applyProtection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16" fillId="0" borderId="2" xfId="0" applyNumberFormat="1" applyFont="1" applyFill="1" applyBorder="1" applyAlignment="1" applyProtection="1">
      <alignment horizontal="left" vertical="top"/>
    </xf>
    <xf numFmtId="0" fontId="15" fillId="0" borderId="4" xfId="0" applyFont="1" applyBorder="1" applyAlignment="1">
      <alignment horizontal="left" vertical="top"/>
    </xf>
    <xf numFmtId="0" fontId="14" fillId="0" borderId="2" xfId="0" applyNumberFormat="1" applyFont="1" applyFill="1" applyBorder="1" applyAlignment="1" applyProtection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14" fillId="0" borderId="2" xfId="0" applyNumberFormat="1" applyFont="1" applyFill="1" applyBorder="1" applyAlignment="1" applyProtection="1">
      <alignment horizontal="left" vertical="top" wrapText="1"/>
    </xf>
    <xf numFmtId="2" fontId="17" fillId="0" borderId="1" xfId="0" applyNumberFormat="1" applyFont="1" applyFill="1" applyBorder="1" applyAlignment="1" applyProtection="1">
      <alignment horizontal="right"/>
    </xf>
    <xf numFmtId="0" fontId="9" fillId="0" borderId="1" xfId="0" applyNumberFormat="1" applyFont="1" applyBorder="1" applyAlignment="1">
      <alignment horizontal="center"/>
    </xf>
    <xf numFmtId="0" fontId="8" fillId="0" borderId="2" xfId="0" applyNumberFormat="1" applyFont="1" applyBorder="1" applyAlignment="1">
      <alignment horizontal="center" wrapText="1"/>
    </xf>
    <xf numFmtId="0" fontId="18" fillId="0" borderId="3" xfId="0" applyFont="1" applyBorder="1" applyAlignment="1">
      <alignment horizontal="center" wrapText="1"/>
    </xf>
    <xf numFmtId="0" fontId="18" fillId="0" borderId="4" xfId="0" applyFont="1" applyBorder="1" applyAlignment="1">
      <alignment horizontal="center" wrapText="1"/>
    </xf>
    <xf numFmtId="0" fontId="14" fillId="0" borderId="2" xfId="0" applyNumberFormat="1" applyFont="1" applyFill="1" applyBorder="1" applyAlignment="1" applyProtection="1">
      <alignment horizontal="left" wrapText="1"/>
    </xf>
    <xf numFmtId="0" fontId="15" fillId="0" borderId="4" xfId="0" applyFont="1" applyBorder="1" applyAlignment="1">
      <alignment horizontal="left" wrapText="1"/>
    </xf>
    <xf numFmtId="0" fontId="14" fillId="0" borderId="2" xfId="0" applyNumberFormat="1" applyFont="1" applyFill="1" applyBorder="1" applyAlignment="1" applyProtection="1">
      <alignment horizontal="left"/>
    </xf>
    <xf numFmtId="0" fontId="15" fillId="0" borderId="4" xfId="0" applyFont="1" applyBorder="1" applyAlignment="1">
      <alignment horizontal="left"/>
    </xf>
    <xf numFmtId="0" fontId="9" fillId="0" borderId="1" xfId="0" applyNumberFormat="1" applyFont="1" applyBorder="1" applyAlignment="1">
      <alignment horizontal="center" wrapText="1"/>
    </xf>
    <xf numFmtId="0" fontId="0" fillId="0" borderId="4" xfId="0" applyBorder="1" applyAlignment="1">
      <alignment horizontal="left" wrapText="1"/>
    </xf>
    <xf numFmtId="0" fontId="14" fillId="0" borderId="2" xfId="0" applyNumberFormat="1" applyFont="1" applyFill="1" applyBorder="1" applyAlignment="1" applyProtection="1">
      <alignment horizontal="left" wrapText="1"/>
    </xf>
    <xf numFmtId="0" fontId="15" fillId="0" borderId="4" xfId="0" applyFont="1" applyBorder="1" applyAlignment="1">
      <alignment horizontal="left" wrapText="1"/>
    </xf>
    <xf numFmtId="0" fontId="14" fillId="0" borderId="4" xfId="0" applyNumberFormat="1" applyFont="1" applyFill="1" applyBorder="1" applyAlignment="1" applyProtection="1">
      <alignment horizontal="left"/>
    </xf>
    <xf numFmtId="2" fontId="19" fillId="0" borderId="1" xfId="0" applyNumberFormat="1" applyFont="1" applyFill="1" applyBorder="1" applyAlignment="1" applyProtection="1">
      <alignment horizontal="right"/>
    </xf>
    <xf numFmtId="0" fontId="20" fillId="0" borderId="1" xfId="0" applyNumberFormat="1" applyFont="1" applyBorder="1" applyAlignment="1">
      <alignment horizontal="center" wrapText="1"/>
    </xf>
    <xf numFmtId="0" fontId="8" fillId="0" borderId="2" xfId="0" applyNumberFormat="1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4" fillId="0" borderId="2" xfId="0" applyNumberFormat="1" applyFont="1" applyFill="1" applyBorder="1" applyAlignment="1" applyProtection="1">
      <alignment horizontal="center" vertical="top"/>
    </xf>
    <xf numFmtId="0" fontId="8" fillId="0" borderId="3" xfId="0" applyFont="1" applyBorder="1" applyAlignment="1">
      <alignment horizontal="center" vertical="top"/>
    </xf>
    <xf numFmtId="2" fontId="21" fillId="0" borderId="3" xfId="0" applyNumberFormat="1" applyFont="1" applyBorder="1" applyAlignment="1">
      <alignment horizontal="right"/>
    </xf>
    <xf numFmtId="0" fontId="20" fillId="0" borderId="1" xfId="0" applyNumberFormat="1" applyFont="1" applyBorder="1" applyAlignment="1">
      <alignment horizontal="center"/>
    </xf>
    <xf numFmtId="0" fontId="16" fillId="0" borderId="2" xfId="0" applyNumberFormat="1" applyFont="1" applyFill="1" applyBorder="1" applyAlignment="1" applyProtection="1">
      <alignment horizontal="left" vertical="top" wrapText="1"/>
    </xf>
    <xf numFmtId="0" fontId="22" fillId="0" borderId="4" xfId="0" applyFont="1" applyBorder="1" applyAlignment="1">
      <alignment vertical="top" wrapText="1"/>
    </xf>
    <xf numFmtId="2" fontId="14" fillId="0" borderId="1" xfId="0" applyNumberFormat="1" applyFont="1" applyFill="1" applyBorder="1" applyAlignment="1" applyProtection="1">
      <alignment horizontal="right" wrapText="1"/>
    </xf>
    <xf numFmtId="0" fontId="23" fillId="0" borderId="1" xfId="0" applyNumberFormat="1" applyFont="1" applyFill="1" applyBorder="1" applyAlignment="1" applyProtection="1">
      <alignment horizontal="center"/>
    </xf>
    <xf numFmtId="0" fontId="23" fillId="0" borderId="2" xfId="0" applyNumberFormat="1" applyFont="1" applyFill="1" applyBorder="1" applyAlignment="1" applyProtection="1">
      <alignment horizontal="center"/>
    </xf>
    <xf numFmtId="0" fontId="24" fillId="0" borderId="3" xfId="0" applyFont="1" applyBorder="1" applyAlignment="1">
      <alignment horizontal="left" vertical="top"/>
    </xf>
    <xf numFmtId="2" fontId="10" fillId="0" borderId="1" xfId="0" applyNumberFormat="1" applyFont="1" applyBorder="1" applyAlignment="1">
      <alignment horizontal="right"/>
    </xf>
    <xf numFmtId="0" fontId="9" fillId="0" borderId="3" xfId="0" applyFont="1" applyBorder="1" applyAlignment="1">
      <alignment horizontal="center" vertical="top" wrapText="1"/>
    </xf>
    <xf numFmtId="0" fontId="23" fillId="0" borderId="2" xfId="0" applyNumberFormat="1" applyFont="1" applyFill="1" applyBorder="1" applyAlignment="1" applyProtection="1">
      <alignment horizontal="center" wrapText="1"/>
    </xf>
    <xf numFmtId="0" fontId="0" fillId="0" borderId="3" xfId="0" applyBorder="1" applyAlignment="1">
      <alignment horizontal="left" vertical="top"/>
    </xf>
    <xf numFmtId="0" fontId="25" fillId="0" borderId="2" xfId="0" applyNumberFormat="1" applyFont="1" applyFill="1" applyBorder="1" applyAlignment="1" applyProtection="1">
      <alignment horizontal="left" vertical="top"/>
    </xf>
    <xf numFmtId="0" fontId="24" fillId="0" borderId="1" xfId="0" applyFont="1" applyBorder="1" applyAlignment="1">
      <alignment horizontal="left" vertical="top"/>
    </xf>
    <xf numFmtId="0" fontId="24" fillId="0" borderId="4" xfId="0" applyFont="1" applyBorder="1" applyAlignment="1">
      <alignment horizontal="left" vertical="top"/>
    </xf>
    <xf numFmtId="0" fontId="14" fillId="0" borderId="2" xfId="0" applyNumberFormat="1" applyFont="1" applyFill="1" applyBorder="1" applyAlignment="1" applyProtection="1">
      <alignment horizontal="left" vertical="top"/>
    </xf>
    <xf numFmtId="2" fontId="26" fillId="0" borderId="1" xfId="0" applyNumberFormat="1" applyFont="1" applyBorder="1" applyAlignment="1">
      <alignment horizontal="right" vertical="center"/>
    </xf>
    <xf numFmtId="0" fontId="0" fillId="0" borderId="4" xfId="0" applyBorder="1" applyAlignment="1">
      <alignment horizontal="left" vertical="top"/>
    </xf>
    <xf numFmtId="0" fontId="23" fillId="0" borderId="2" xfId="0" applyNumberFormat="1" applyFont="1" applyFill="1" applyBorder="1" applyAlignment="1" applyProtection="1">
      <alignment horizontal="left" vertical="top" wrapText="1"/>
    </xf>
    <xf numFmtId="0" fontId="23" fillId="0" borderId="1" xfId="0" applyNumberFormat="1" applyFont="1" applyFill="1" applyBorder="1" applyAlignment="1" applyProtection="1">
      <alignment horizontal="center" vertical="top" wrapText="1"/>
    </xf>
    <xf numFmtId="0" fontId="8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23" fillId="0" borderId="1" xfId="0" applyNumberFormat="1" applyFont="1" applyFill="1" applyBorder="1" applyAlignment="1" applyProtection="1">
      <alignment horizontal="center" vertical="top"/>
    </xf>
    <xf numFmtId="2" fontId="2" fillId="0" borderId="0" xfId="0" applyNumberFormat="1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3"/>
  <sheetViews>
    <sheetView tabSelected="1" topLeftCell="A34" zoomScaleNormal="70" workbookViewId="0">
      <selection activeCell="D42" sqref="D42"/>
    </sheetView>
  </sheetViews>
  <sheetFormatPr defaultRowHeight="15"/>
  <cols>
    <col min="1" max="1" width="22.7109375" customWidth="1"/>
    <col min="2" max="2" width="9.140625" hidden="1" customWidth="1"/>
    <col min="3" max="3" width="11.7109375" customWidth="1"/>
    <col min="4" max="4" width="21.85546875" customWidth="1"/>
    <col min="5" max="5" width="15.85546875" customWidth="1"/>
    <col min="6" max="6" width="2.42578125" hidden="1" customWidth="1"/>
    <col min="7" max="7" width="5.85546875" customWidth="1"/>
    <col min="8" max="8" width="11.140625" customWidth="1"/>
  </cols>
  <sheetData>
    <row r="1" spans="1:14" ht="19.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</row>
    <row r="2" spans="1:14" ht="30.75" customHeight="1">
      <c r="A2" s="4" t="s">
        <v>1</v>
      </c>
      <c r="B2" s="4"/>
      <c r="C2" s="4"/>
      <c r="D2" s="4"/>
      <c r="E2" s="4"/>
      <c r="F2" s="5"/>
      <c r="G2" s="5"/>
      <c r="H2" s="5"/>
      <c r="I2" s="6"/>
      <c r="J2" s="6"/>
      <c r="K2" s="6"/>
      <c r="L2" s="7"/>
      <c r="M2" s="7"/>
      <c r="N2" s="7"/>
    </row>
    <row r="3" spans="1:14" ht="17.25">
      <c r="A3" s="4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</row>
    <row r="5" spans="1:14" hidden="1"/>
    <row r="6" spans="1:14" hidden="1"/>
    <row r="7" spans="1:14" ht="26.25">
      <c r="A7" s="9" t="s">
        <v>3</v>
      </c>
      <c r="B7" s="10" t="s">
        <v>4</v>
      </c>
      <c r="C7" s="11">
        <v>4394.6000000000004</v>
      </c>
      <c r="D7" s="12" t="s">
        <v>5</v>
      </c>
      <c r="E7" s="13"/>
      <c r="F7" s="14"/>
      <c r="G7" s="9" t="s">
        <v>4</v>
      </c>
      <c r="H7" s="11">
        <v>1077.3</v>
      </c>
    </row>
    <row r="9" spans="1:14" ht="16.5" customHeight="1">
      <c r="A9" s="15" t="s">
        <v>6</v>
      </c>
      <c r="B9" s="15"/>
      <c r="C9" s="15"/>
      <c r="D9" s="15"/>
      <c r="E9" s="15"/>
      <c r="F9" s="15"/>
      <c r="G9" s="15"/>
      <c r="H9" s="15"/>
    </row>
    <row r="10" spans="1:14" ht="46.5" customHeight="1">
      <c r="A10" s="16" t="s">
        <v>7</v>
      </c>
      <c r="B10" s="17"/>
      <c r="C10" s="18" t="s">
        <v>8</v>
      </c>
      <c r="D10" s="19" t="s">
        <v>9</v>
      </c>
      <c r="E10" s="19" t="s">
        <v>10</v>
      </c>
      <c r="F10" s="20" t="s">
        <v>11</v>
      </c>
      <c r="G10" s="21"/>
      <c r="H10" s="22"/>
    </row>
    <row r="11" spans="1:14">
      <c r="A11" s="23" t="s">
        <v>12</v>
      </c>
      <c r="B11" s="23"/>
      <c r="C11" s="23"/>
      <c r="D11" s="24">
        <v>105906.3</v>
      </c>
      <c r="E11" s="23">
        <v>72232.52</v>
      </c>
      <c r="F11" s="25">
        <f>D11-E11</f>
        <v>33673.78</v>
      </c>
      <c r="G11" s="26"/>
      <c r="H11" s="27"/>
    </row>
    <row r="12" spans="1:14">
      <c r="A12" s="23" t="s">
        <v>13</v>
      </c>
      <c r="B12" s="23"/>
      <c r="C12" s="23"/>
      <c r="D12" s="24">
        <v>189354.8</v>
      </c>
      <c r="E12" s="23">
        <v>127889.77</v>
      </c>
      <c r="F12" s="25">
        <f>D12-E12</f>
        <v>61465.029999999984</v>
      </c>
      <c r="G12" s="26"/>
      <c r="H12" s="27"/>
    </row>
    <row r="13" spans="1:14" ht="18" customHeight="1">
      <c r="A13" s="23" t="s">
        <v>14</v>
      </c>
      <c r="B13" s="23"/>
      <c r="C13" s="23"/>
      <c r="D13" s="24">
        <v>22018</v>
      </c>
      <c r="E13" s="24">
        <v>15222.5</v>
      </c>
      <c r="F13" s="25">
        <f>D13-E13</f>
        <v>6795.5</v>
      </c>
      <c r="G13" s="26"/>
      <c r="H13" s="27"/>
    </row>
    <row r="14" spans="1:14" ht="31.5" customHeight="1">
      <c r="A14" s="10" t="s">
        <v>15</v>
      </c>
      <c r="B14" s="23"/>
      <c r="C14" s="23"/>
      <c r="D14" s="24">
        <v>21357.45</v>
      </c>
      <c r="E14" s="24">
        <v>14610.67</v>
      </c>
      <c r="F14" s="25">
        <f>D14-E14</f>
        <v>6746.7800000000007</v>
      </c>
      <c r="G14" s="26"/>
      <c r="H14" s="27"/>
    </row>
    <row r="15" spans="1:14">
      <c r="A15" s="23" t="s">
        <v>16</v>
      </c>
      <c r="B15" s="23"/>
      <c r="C15" s="23"/>
      <c r="D15" s="24">
        <v>37855.599999999999</v>
      </c>
      <c r="E15" s="24">
        <v>25501.95</v>
      </c>
      <c r="F15" s="25">
        <f>D15-E15</f>
        <v>12353.649999999998</v>
      </c>
      <c r="G15" s="26"/>
      <c r="H15" s="27"/>
    </row>
    <row r="16" spans="1:14" ht="17.25" customHeight="1">
      <c r="A16" s="23" t="s">
        <v>17</v>
      </c>
      <c r="B16" s="23"/>
      <c r="C16" s="23"/>
      <c r="D16" s="24">
        <f>SUM(D11:D15)</f>
        <v>376492.14999999997</v>
      </c>
      <c r="E16" s="24">
        <f>SUM(E11:E15)</f>
        <v>255457.41000000003</v>
      </c>
      <c r="F16" s="25">
        <f>SUM(F11:F15)</f>
        <v>121034.73999999998</v>
      </c>
      <c r="G16" s="26"/>
      <c r="H16" s="27"/>
    </row>
    <row r="17" spans="1:8" ht="17.25" customHeight="1"/>
    <row r="18" spans="1:8" ht="27.75" customHeight="1">
      <c r="A18" s="28" t="s">
        <v>18</v>
      </c>
      <c r="B18" s="29"/>
      <c r="C18" s="29"/>
      <c r="D18" s="29"/>
      <c r="E18" s="29"/>
      <c r="F18" s="29"/>
      <c r="G18" s="29"/>
      <c r="H18" s="29"/>
    </row>
    <row r="19" spans="1:8" ht="6.75" customHeight="1">
      <c r="A19" s="30"/>
      <c r="B19" s="31"/>
      <c r="C19" s="31"/>
      <c r="D19" s="31"/>
      <c r="E19" s="31"/>
      <c r="F19" s="31"/>
      <c r="G19" s="31"/>
      <c r="H19" s="31"/>
    </row>
    <row r="20" spans="1:8" ht="38.25">
      <c r="A20" s="32" t="s">
        <v>19</v>
      </c>
      <c r="B20" s="33"/>
      <c r="C20" s="34" t="s">
        <v>20</v>
      </c>
      <c r="D20" s="35" t="s">
        <v>21</v>
      </c>
      <c r="E20" s="36" t="s">
        <v>22</v>
      </c>
      <c r="F20" s="37"/>
      <c r="G20" s="37"/>
      <c r="H20" s="38"/>
    </row>
    <row r="21" spans="1:8" ht="15.75">
      <c r="A21" s="39" t="s">
        <v>13</v>
      </c>
      <c r="B21" s="40"/>
      <c r="C21" s="34"/>
      <c r="D21" s="35"/>
      <c r="E21" s="41"/>
      <c r="F21" s="42"/>
      <c r="G21" s="42"/>
      <c r="H21" s="43"/>
    </row>
    <row r="22" spans="1:8" ht="26.25">
      <c r="A22" s="44" t="s">
        <v>23</v>
      </c>
      <c r="B22" s="40"/>
      <c r="C22" s="45">
        <v>15381.1</v>
      </c>
      <c r="D22" s="46" t="s">
        <v>24</v>
      </c>
      <c r="E22" s="47" t="s">
        <v>25</v>
      </c>
      <c r="F22" s="48"/>
      <c r="G22" s="48"/>
      <c r="H22" s="49"/>
    </row>
    <row r="23" spans="1:8" ht="30" customHeight="1">
      <c r="A23" s="44" t="s">
        <v>26</v>
      </c>
      <c r="B23" s="40"/>
      <c r="C23" s="45">
        <v>6591.9</v>
      </c>
      <c r="D23" s="46" t="s">
        <v>24</v>
      </c>
      <c r="E23" s="47" t="s">
        <v>25</v>
      </c>
      <c r="F23" s="48"/>
      <c r="G23" s="48"/>
      <c r="H23" s="49"/>
    </row>
    <row r="24" spans="1:8" ht="32.25" customHeight="1">
      <c r="A24" s="50" t="s">
        <v>27</v>
      </c>
      <c r="B24" s="51"/>
      <c r="C24" s="45">
        <v>4141.41</v>
      </c>
      <c r="D24" s="46" t="s">
        <v>28</v>
      </c>
      <c r="E24" s="47" t="s">
        <v>29</v>
      </c>
      <c r="F24" s="48"/>
      <c r="G24" s="48"/>
      <c r="H24" s="49"/>
    </row>
    <row r="25" spans="1:8" ht="32.25" customHeight="1">
      <c r="A25" s="52" t="s">
        <v>30</v>
      </c>
      <c r="B25" s="53"/>
      <c r="C25" s="45">
        <v>1563.15</v>
      </c>
      <c r="D25" s="54" t="s">
        <v>31</v>
      </c>
      <c r="E25" s="47" t="s">
        <v>32</v>
      </c>
      <c r="F25" s="48"/>
      <c r="G25" s="48"/>
      <c r="H25" s="49"/>
    </row>
    <row r="26" spans="1:8" ht="28.5" customHeight="1">
      <c r="A26" s="52" t="s">
        <v>33</v>
      </c>
      <c r="B26" s="53"/>
      <c r="C26" s="45">
        <v>21973</v>
      </c>
      <c r="D26" s="46" t="s">
        <v>34</v>
      </c>
      <c r="E26" s="47" t="s">
        <v>35</v>
      </c>
      <c r="F26" s="48"/>
      <c r="G26" s="48"/>
      <c r="H26" s="49"/>
    </row>
    <row r="27" spans="1:8" ht="32.25" customHeight="1">
      <c r="A27" s="50" t="s">
        <v>36</v>
      </c>
      <c r="B27" s="51"/>
      <c r="C27" s="45">
        <v>5493.25</v>
      </c>
      <c r="D27" s="46" t="s">
        <v>34</v>
      </c>
      <c r="E27" s="47" t="s">
        <v>35</v>
      </c>
      <c r="F27" s="48"/>
      <c r="G27" s="48"/>
      <c r="H27" s="49"/>
    </row>
    <row r="28" spans="1:8" ht="33.75" customHeight="1">
      <c r="A28" s="50" t="s">
        <v>37</v>
      </c>
      <c r="B28" s="55"/>
      <c r="C28" s="45">
        <v>35156.800000000003</v>
      </c>
      <c r="D28" s="46" t="s">
        <v>38</v>
      </c>
      <c r="E28" s="47" t="s">
        <v>39</v>
      </c>
      <c r="F28" s="48"/>
      <c r="G28" s="48"/>
      <c r="H28" s="49"/>
    </row>
    <row r="29" spans="1:8" ht="33" customHeight="1">
      <c r="A29" s="56" t="s">
        <v>40</v>
      </c>
      <c r="B29" s="57"/>
      <c r="C29" s="45">
        <v>79688.5</v>
      </c>
      <c r="D29" s="46" t="s">
        <v>24</v>
      </c>
      <c r="E29" s="47" t="s">
        <v>25</v>
      </c>
      <c r="F29" s="48"/>
      <c r="G29" s="48"/>
      <c r="H29" s="49"/>
    </row>
    <row r="30" spans="1:8" ht="28.5" customHeight="1">
      <c r="A30" s="56" t="s">
        <v>41</v>
      </c>
      <c r="B30" s="57"/>
      <c r="C30" s="45">
        <v>3157.4</v>
      </c>
      <c r="D30" s="54" t="s">
        <v>42</v>
      </c>
      <c r="E30" s="47" t="s">
        <v>43</v>
      </c>
      <c r="F30" s="48"/>
      <c r="G30" s="48"/>
      <c r="H30" s="49"/>
    </row>
    <row r="31" spans="1:8" ht="28.5" customHeight="1">
      <c r="A31" s="56" t="s">
        <v>44</v>
      </c>
      <c r="B31" s="57"/>
      <c r="C31" s="45">
        <v>17578.400000000001</v>
      </c>
      <c r="D31" s="46" t="s">
        <v>45</v>
      </c>
      <c r="E31" s="47" t="s">
        <v>46</v>
      </c>
      <c r="F31" s="48"/>
      <c r="G31" s="48"/>
      <c r="H31" s="49"/>
    </row>
    <row r="32" spans="1:8" ht="30" customHeight="1">
      <c r="A32" s="56" t="s">
        <v>47</v>
      </c>
      <c r="B32" s="57"/>
      <c r="C32" s="45">
        <v>28125.45</v>
      </c>
      <c r="D32" s="46" t="s">
        <v>24</v>
      </c>
      <c r="E32" s="47" t="s">
        <v>25</v>
      </c>
      <c r="F32" s="48"/>
      <c r="G32" s="48"/>
      <c r="H32" s="49"/>
    </row>
    <row r="33" spans="1:8" ht="30.75" customHeight="1">
      <c r="A33" s="52" t="s">
        <v>48</v>
      </c>
      <c r="B33" s="58"/>
      <c r="C33" s="59">
        <v>808.38</v>
      </c>
      <c r="D33" s="60" t="s">
        <v>49</v>
      </c>
      <c r="E33" s="61" t="s">
        <v>50</v>
      </c>
      <c r="F33" s="62"/>
      <c r="G33" s="62"/>
      <c r="H33" s="63"/>
    </row>
    <row r="34" spans="1:8" ht="18.75" customHeight="1">
      <c r="A34" s="64" t="s">
        <v>17</v>
      </c>
      <c r="B34" s="65"/>
      <c r="C34" s="66">
        <f>SUM(C22:C33)</f>
        <v>219658.74</v>
      </c>
      <c r="D34" s="67"/>
      <c r="E34" s="61"/>
      <c r="F34" s="62"/>
      <c r="G34" s="62"/>
      <c r="H34" s="62"/>
    </row>
    <row r="35" spans="1:8" ht="20.25" customHeight="1">
      <c r="A35" s="68" t="s">
        <v>12</v>
      </c>
      <c r="B35" s="69"/>
      <c r="C35" s="70"/>
      <c r="D35" s="71"/>
      <c r="E35" s="72"/>
      <c r="F35" s="62"/>
      <c r="G35" s="62"/>
      <c r="H35" s="63"/>
    </row>
    <row r="36" spans="1:8" ht="36.75" customHeight="1">
      <c r="A36" s="44" t="s">
        <v>51</v>
      </c>
      <c r="B36" s="73"/>
      <c r="C36" s="74">
        <v>51858</v>
      </c>
      <c r="D36" s="75" t="s">
        <v>52</v>
      </c>
      <c r="E36" s="76" t="s">
        <v>53</v>
      </c>
      <c r="F36" s="48"/>
      <c r="G36" s="48"/>
      <c r="H36" s="49"/>
    </row>
    <row r="37" spans="1:8" ht="39.75" customHeight="1">
      <c r="A37" s="44" t="s">
        <v>54</v>
      </c>
      <c r="B37" s="77"/>
      <c r="C37" s="74">
        <v>3381.42</v>
      </c>
      <c r="D37" s="46" t="s">
        <v>24</v>
      </c>
      <c r="E37" s="47" t="s">
        <v>25</v>
      </c>
      <c r="F37" s="48"/>
      <c r="G37" s="48"/>
      <c r="H37" s="49"/>
    </row>
    <row r="38" spans="1:8">
      <c r="A38" s="78"/>
      <c r="B38" s="77"/>
      <c r="C38" s="79"/>
      <c r="D38" s="73"/>
      <c r="E38" s="73"/>
      <c r="F38" s="73"/>
      <c r="G38" s="73"/>
      <c r="H38" s="80"/>
    </row>
    <row r="39" spans="1:8">
      <c r="A39" s="81" t="s">
        <v>17</v>
      </c>
      <c r="B39" s="77"/>
      <c r="C39" s="82">
        <f>SUM(C36:C38)</f>
        <v>55239.42</v>
      </c>
      <c r="D39" s="77"/>
      <c r="E39" s="77"/>
      <c r="F39" s="77"/>
      <c r="G39" s="77"/>
      <c r="H39" s="83"/>
    </row>
    <row r="40" spans="1:8">
      <c r="A40" s="84"/>
      <c r="B40" s="77"/>
      <c r="C40" s="85"/>
      <c r="D40" s="86"/>
      <c r="E40" s="87"/>
      <c r="F40" s="87"/>
      <c r="G40" s="87"/>
      <c r="H40" s="88"/>
    </row>
    <row r="41" spans="1:8" ht="20.25" customHeight="1">
      <c r="H41" s="89"/>
    </row>
    <row r="42" spans="1:8">
      <c r="A42" t="s">
        <v>55</v>
      </c>
    </row>
    <row r="43" spans="1:8">
      <c r="A43" t="s">
        <v>56</v>
      </c>
      <c r="C43" t="s">
        <v>57</v>
      </c>
    </row>
  </sheetData>
  <mergeCells count="37">
    <mergeCell ref="E37:H37"/>
    <mergeCell ref="A33:B33"/>
    <mergeCell ref="E33:H33"/>
    <mergeCell ref="E34:H34"/>
    <mergeCell ref="A35:B35"/>
    <mergeCell ref="E35:H35"/>
    <mergeCell ref="E36:H36"/>
    <mergeCell ref="A28:B28"/>
    <mergeCell ref="E28:H28"/>
    <mergeCell ref="E29:H29"/>
    <mergeCell ref="E30:H30"/>
    <mergeCell ref="E31:H31"/>
    <mergeCell ref="E32:H32"/>
    <mergeCell ref="A25:B25"/>
    <mergeCell ref="E25:H25"/>
    <mergeCell ref="A26:B26"/>
    <mergeCell ref="E26:H26"/>
    <mergeCell ref="A27:B27"/>
    <mergeCell ref="E27:H27"/>
    <mergeCell ref="A20:B20"/>
    <mergeCell ref="E20:H20"/>
    <mergeCell ref="E22:H22"/>
    <mergeCell ref="E23:H23"/>
    <mergeCell ref="A24:B24"/>
    <mergeCell ref="E24:H24"/>
    <mergeCell ref="F12:H12"/>
    <mergeCell ref="F13:H13"/>
    <mergeCell ref="F14:H14"/>
    <mergeCell ref="F15:H15"/>
    <mergeCell ref="F16:H16"/>
    <mergeCell ref="A18:H19"/>
    <mergeCell ref="A2:H2"/>
    <mergeCell ref="A3:K3"/>
    <mergeCell ref="D7:F7"/>
    <mergeCell ref="A9:H9"/>
    <mergeCell ref="F10:H10"/>
    <mergeCell ref="F11:H11"/>
  </mergeCells>
  <pageMargins left="0.34" right="0.23" top="0.2" bottom="0.53" header="0.39" footer="0.51"/>
  <pageSetup paperSize="9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Клименко 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2013-04-12T07:00:43Z</dcterms:created>
  <dcterms:modified xsi:type="dcterms:W3CDTF">2013-04-12T07:00:59Z</dcterms:modified>
</cp:coreProperties>
</file>